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685"/>
  </bookViews>
  <sheets>
    <sheet name=" tuomarilista (pvm)" sheetId="1" r:id="rId1"/>
    <sheet name="tuomareiden vuorot (lkm)" sheetId="2" r:id="rId2"/>
  </sheets>
  <definedNames>
    <definedName name="_FilterDatabase" localSheetId="0" hidden="1">' tuomarilista (pvm)'!$A$1:$J$87</definedName>
    <definedName name="_FilterDatabase" localSheetId="1" hidden="1">'tuomareiden vuorot (lkm)'!$A$1:$G$37</definedName>
    <definedName name="_xlnm._FilterDatabase" localSheetId="0" hidden="1">' tuomarilista (pvm)'!$A$1:$J$1</definedName>
    <definedName name="_xlnm._FilterDatabase" localSheetId="1" hidden="1">'tuomareiden vuorot (lkm)'!$A$1:$B$1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2" l="1"/>
  <c r="B42" i="2"/>
  <c r="B43" i="2" l="1"/>
  <c r="B39" i="2" l="1"/>
  <c r="B40" i="2"/>
  <c r="B38" i="2" l="1"/>
  <c r="B17" i="2" l="1"/>
  <c r="B4" i="2" l="1"/>
  <c r="B5" i="2"/>
  <c r="B6" i="2"/>
  <c r="B23" i="2"/>
  <c r="B12" i="2"/>
  <c r="B9" i="2"/>
  <c r="B3" i="2"/>
  <c r="B7" i="2"/>
  <c r="B21" i="2"/>
  <c r="B11" i="2"/>
  <c r="B16" i="2"/>
  <c r="B15" i="2"/>
  <c r="B13" i="2"/>
  <c r="B10" i="2"/>
  <c r="B44" i="2"/>
  <c r="B18" i="2"/>
  <c r="B14" i="2"/>
  <c r="B24" i="2"/>
  <c r="B19" i="2"/>
  <c r="B27" i="2"/>
  <c r="B8" i="2"/>
  <c r="B20" i="2"/>
  <c r="B22" i="2"/>
  <c r="B32" i="2"/>
  <c r="B30" i="2"/>
  <c r="B34" i="2"/>
  <c r="B25" i="2"/>
  <c r="B26" i="2"/>
  <c r="B29" i="2"/>
  <c r="B31" i="2"/>
  <c r="B35" i="2"/>
  <c r="B37" i="2"/>
  <c r="B33" i="2"/>
  <c r="B28" i="2"/>
  <c r="B36" i="2"/>
  <c r="B2" i="2"/>
</calcChain>
</file>

<file path=xl/comments1.xml><?xml version="1.0" encoding="utf-8"?>
<comments xmlns="http://schemas.openxmlformats.org/spreadsheetml/2006/main">
  <authors>
    <author>pöytäkone</author>
  </authors>
  <commentList>
    <comment ref="D15" authorId="0">
      <text>
        <r>
          <rPr>
            <sz val="9"/>
            <color indexed="81"/>
            <rFont val="Tahoma"/>
            <family val="2"/>
          </rPr>
          <t>peli siirtyi 8.6.</t>
        </r>
      </text>
    </comment>
    <comment ref="D21" authorId="0">
      <text>
        <r>
          <rPr>
            <sz val="9"/>
            <color indexed="81"/>
            <rFont val="Tahoma"/>
            <family val="2"/>
          </rPr>
          <t>peli siirtyy heinäkuulle</t>
        </r>
      </text>
    </comment>
    <comment ref="D33" authorId="0">
      <text>
        <r>
          <rPr>
            <sz val="9"/>
            <color indexed="81"/>
            <rFont val="Tahoma"/>
            <family val="2"/>
          </rPr>
          <t>peli siirtynyt 11.7. -&gt; 3.7.</t>
        </r>
      </text>
    </comment>
    <comment ref="D44" authorId="0">
      <text>
        <r>
          <rPr>
            <sz val="9"/>
            <color indexed="81"/>
            <rFont val="Tahoma"/>
            <family val="2"/>
          </rPr>
          <t xml:space="preserve">peli siirtyI 18.7.
</t>
        </r>
      </text>
    </comment>
    <comment ref="D53" authorId="0">
      <text>
        <r>
          <rPr>
            <b/>
            <sz val="9"/>
            <color indexed="81"/>
            <rFont val="Tahoma"/>
            <family val="2"/>
          </rPr>
          <t>siirretty 31.7.</t>
        </r>
      </text>
    </comment>
    <comment ref="A54" authorId="0">
      <text>
        <r>
          <rPr>
            <b/>
            <sz val="9"/>
            <color indexed="81"/>
            <rFont val="Tahoma"/>
            <charset val="1"/>
          </rPr>
          <t>DT:llä vieraspeli 8.8. ja 15.8.</t>
        </r>
      </text>
    </comment>
    <comment ref="A62" authorId="0">
      <text>
        <r>
          <rPr>
            <b/>
            <sz val="9"/>
            <color indexed="81"/>
            <rFont val="Tahoma"/>
            <charset val="1"/>
          </rPr>
          <t>ET:llä vieraspelit 11.8. ja 20.8.</t>
        </r>
      </text>
    </comment>
    <comment ref="A64" authorId="0">
      <text>
        <r>
          <rPr>
            <b/>
            <sz val="9"/>
            <color indexed="81"/>
            <rFont val="Tahoma"/>
            <charset val="1"/>
          </rPr>
          <t xml:space="preserve">CT:llä vieraspeli 18.8.
</t>
        </r>
      </text>
    </comment>
  </commentList>
</comments>
</file>

<file path=xl/sharedStrings.xml><?xml version="1.0" encoding="utf-8"?>
<sst xmlns="http://schemas.openxmlformats.org/spreadsheetml/2006/main" count="709" uniqueCount="182">
  <si>
    <t>Sarja</t>
  </si>
  <si>
    <t>Kenttä</t>
  </si>
  <si>
    <t>PT</t>
  </si>
  <si>
    <t>ST</t>
  </si>
  <si>
    <t>2T</t>
  </si>
  <si>
    <t>3T</t>
  </si>
  <si>
    <t>TT</t>
  </si>
  <si>
    <t>NSS</t>
  </si>
  <si>
    <t>OSVA-KPK</t>
  </si>
  <si>
    <t>KK</t>
  </si>
  <si>
    <t>JOONA KORPELA</t>
  </si>
  <si>
    <t>JAAKKO HOLMA</t>
  </si>
  <si>
    <t>NIILO LAHTINEN</t>
  </si>
  <si>
    <t>KONSTA KAVERI</t>
  </si>
  <si>
    <t>CT</t>
  </si>
  <si>
    <t>OSVA-KEKI2</t>
  </si>
  <si>
    <t>EMMI PAKANEN</t>
  </si>
  <si>
    <t>SALLA HELIN</t>
  </si>
  <si>
    <t>ARTTU MANNINEN</t>
  </si>
  <si>
    <t>PK</t>
  </si>
  <si>
    <t>OSVA-KEKI BLUE</t>
  </si>
  <si>
    <t>OSVA-KEKI</t>
  </si>
  <si>
    <t>FT</t>
  </si>
  <si>
    <t>DP</t>
  </si>
  <si>
    <t>SINI GRIP</t>
  </si>
  <si>
    <t>LOTTA SILFVERHUTH</t>
  </si>
  <si>
    <t>RONJA HURME</t>
  </si>
  <si>
    <t>NELLI KINNUNEN</t>
  </si>
  <si>
    <t>KIIA SILFVERHUTH</t>
  </si>
  <si>
    <t>ELLA SAASTAMOINEN</t>
  </si>
  <si>
    <t>OSVA-LIPPO 2</t>
  </si>
  <si>
    <t>HARRI HELIN</t>
  </si>
  <si>
    <t>TIMO HELIN</t>
  </si>
  <si>
    <t>OSKARI AALTONEN</t>
  </si>
  <si>
    <t>ROOPE HELANEN</t>
  </si>
  <si>
    <t>VERNA HURME</t>
  </si>
  <si>
    <t>NMS</t>
  </si>
  <si>
    <t>OSVA3-MUPS</t>
  </si>
  <si>
    <t>OSVA2-TYTE</t>
  </si>
  <si>
    <t>KATRI HELIN</t>
  </si>
  <si>
    <t>ANNI TUOMILEHTO</t>
  </si>
  <si>
    <t xml:space="preserve">OSVA-LIPPO </t>
  </si>
  <si>
    <t>JARMO SAVUKOSKI</t>
  </si>
  <si>
    <t>JUSTUS KUUKASJÄRVI</t>
  </si>
  <si>
    <t>OSVA2-NAPA</t>
  </si>
  <si>
    <t>TUOMAS KAVERI</t>
  </si>
  <si>
    <t>OSVA-PATTU</t>
  </si>
  <si>
    <t>ENNI PELLIKKA</t>
  </si>
  <si>
    <t>OSVA-SIKI</t>
  </si>
  <si>
    <t>OSVA-TYTE</t>
  </si>
  <si>
    <t>MMS</t>
  </si>
  <si>
    <t>OSVA-NAPA</t>
  </si>
  <si>
    <t>ET</t>
  </si>
  <si>
    <t>OSVA-PATTU06</t>
  </si>
  <si>
    <t>EELIS MYLLYOJA</t>
  </si>
  <si>
    <t>DT</t>
  </si>
  <si>
    <t>OSVA/II-PATTU3</t>
  </si>
  <si>
    <t>JASMIN PUSKA</t>
  </si>
  <si>
    <t>ROOSA KUKKONEN</t>
  </si>
  <si>
    <t>OSVA2-OSVA3</t>
  </si>
  <si>
    <t>IIDA PUURONEN</t>
  </si>
  <si>
    <t>VIIVI NAUSKA</t>
  </si>
  <si>
    <t>LOTTA NENOLA</t>
  </si>
  <si>
    <t>OSVA-PATTU 05</t>
  </si>
  <si>
    <t>OSVA-SOJY</t>
  </si>
  <si>
    <t>OSVA-IIU</t>
  </si>
  <si>
    <t>OSVA-PUPE</t>
  </si>
  <si>
    <t>ANU SILFVERHUTH</t>
  </si>
  <si>
    <t>SCARLETT TACKETT</t>
  </si>
  <si>
    <t>OSVA3-KIIMU</t>
  </si>
  <si>
    <t>OSVA-KEKI 1</t>
  </si>
  <si>
    <t>AMANDA LYTTINEN</t>
  </si>
  <si>
    <t>IINA PELLIKKA</t>
  </si>
  <si>
    <t>OSVA-PATTU07</t>
  </si>
  <si>
    <t>OSVA-KEKI BLACK</t>
  </si>
  <si>
    <t>OSVA/II-LIPPO SIN</t>
  </si>
  <si>
    <t>OSVA3-NAPA</t>
  </si>
  <si>
    <t>OSVA-JOMA</t>
  </si>
  <si>
    <t>OSVA-MUPS</t>
  </si>
  <si>
    <t>OSVA/II-LIPPO VAL</t>
  </si>
  <si>
    <t>OSVA2-II</t>
  </si>
  <si>
    <t>OSVA-KEKI4</t>
  </si>
  <si>
    <t>OSVA2-LIPPO</t>
  </si>
  <si>
    <t>OSVA2-KIIMU</t>
  </si>
  <si>
    <t>OSVA-SIKI KELT</t>
  </si>
  <si>
    <t>?</t>
  </si>
  <si>
    <t>OSVA-SIIPE</t>
  </si>
  <si>
    <t>OSVA3-SIKI</t>
  </si>
  <si>
    <t>OSVA/II-KEKI</t>
  </si>
  <si>
    <t>EERA-MATTI KARPPINEN</t>
  </si>
  <si>
    <t>OSVA-LIPPO 1</t>
  </si>
  <si>
    <t>lkm</t>
  </si>
  <si>
    <t>tuomari</t>
  </si>
  <si>
    <t>pt</t>
  </si>
  <si>
    <t>st</t>
  </si>
  <si>
    <t>2t</t>
  </si>
  <si>
    <t>3t</t>
  </si>
  <si>
    <t>tt</t>
  </si>
  <si>
    <t>E/D/C-kortilliset</t>
  </si>
  <si>
    <t>vanhemmat</t>
  </si>
  <si>
    <t>HUOM!</t>
  </si>
  <si>
    <t>Listalta puuttuu vielä elokuun loput pelit, eli tuomarivuoroja on vielä tulossa.</t>
  </si>
  <si>
    <t>Klo</t>
  </si>
  <si>
    <t>Pvm</t>
  </si>
  <si>
    <t>Ottelu</t>
  </si>
  <si>
    <t>OSVA3-IIU</t>
  </si>
  <si>
    <t>OSVA-KEKIBLUE</t>
  </si>
  <si>
    <t>OSVA-PATTU PINKIT</t>
  </si>
  <si>
    <t>NIILO LAHTINEN (DP)</t>
  </si>
  <si>
    <t>NELLI KINNUNEN (CT)</t>
  </si>
  <si>
    <t>RONJA HURME (CT)</t>
  </si>
  <si>
    <t>LOTTA SILFVERHUTH (CT)</t>
  </si>
  <si>
    <t>SALLA HELIN (NSS)</t>
  </si>
  <si>
    <t>ARTTU MANNINEN (DP)</t>
  </si>
  <si>
    <t>KIIA SILFVERHUTH (ET)</t>
  </si>
  <si>
    <t>SINI GRIP (NSS)</t>
  </si>
  <si>
    <t>ELLA SAASTAMOINEN (ET)</t>
  </si>
  <si>
    <t>IIDA PUURONEN (ET)</t>
  </si>
  <si>
    <t>ROOPE HELANEN (DP)</t>
  </si>
  <si>
    <t>VIIVI NAUSKA (ET)</t>
  </si>
  <si>
    <t>ANNI TUOMILEHTO (DT)</t>
  </si>
  <si>
    <t>KONSTA KAVERI (DP)</t>
  </si>
  <si>
    <t>SCARLETT TACKETT (FT)</t>
  </si>
  <si>
    <t>VERNA HURME (FT)</t>
  </si>
  <si>
    <t>EELIS MYLLYOJA (DP)</t>
  </si>
  <si>
    <t>LOTTA NENOLA (ET)</t>
  </si>
  <si>
    <t>ENNI PELLIKKA (FT)</t>
  </si>
  <si>
    <t>JUSTUS KUUKASJÄRVI (DP)</t>
  </si>
  <si>
    <t>TUOMAS KAVERI (DP)</t>
  </si>
  <si>
    <t>AMANDA LYTTINEN (FT)</t>
  </si>
  <si>
    <t>IINA PELLIKKA (FT)</t>
  </si>
  <si>
    <t>EMMI PAKANEN (NMS, DT)</t>
  </si>
  <si>
    <t>JUUSO NURMINEN (NMS)</t>
  </si>
  <si>
    <t>HARRI HELIN (NMS)</t>
  </si>
  <si>
    <t>listaa päivitetty 19.5.2017 / AK, KK</t>
  </si>
  <si>
    <t>18.00</t>
  </si>
  <si>
    <t>14.00</t>
  </si>
  <si>
    <t>17.00</t>
  </si>
  <si>
    <t>11.00</t>
  </si>
  <si>
    <t>16.00</t>
  </si>
  <si>
    <t>13.00</t>
  </si>
  <si>
    <t>listaa päivitetty 20.5.2017 / AK, KK</t>
  </si>
  <si>
    <t>listaa päivitetty 28.5.2017 / AK, KK</t>
  </si>
  <si>
    <t>listaa päivitetty 2.6.2017 / AK, KK</t>
  </si>
  <si>
    <t>TT vanhemmat vuoroista ei makseta tuomaripalkkiota kenellekään</t>
  </si>
  <si>
    <t>listaa päivitetty 5.-8.6.2017 / AK, KK</t>
  </si>
  <si>
    <t>listaa päivitetty 11.6.2017 / AK, KK</t>
  </si>
  <si>
    <t>listaa päivitetty 18.6.2017 / AK, KK</t>
  </si>
  <si>
    <t>listaa päivitetty 3.-4.7.2017 / AK, KK</t>
  </si>
  <si>
    <t>SILJA SÄRKKÄ</t>
  </si>
  <si>
    <t>JUUSO NURMINEN</t>
  </si>
  <si>
    <t>listaa päivitetty 6.7.2017 / KK</t>
  </si>
  <si>
    <t>RAMI RUOKOJÄRVI</t>
  </si>
  <si>
    <t>MIKKO HÄMÄLÄINEN</t>
  </si>
  <si>
    <t>JOONAS TASKILA</t>
  </si>
  <si>
    <t>listaa päivitetty 9.-12.7.2017 / KK</t>
  </si>
  <si>
    <t>listaa päivitetty 21.-22.7.2017 / KK</t>
  </si>
  <si>
    <t>listaa päivitetty 28.-29.7.2017 / KK</t>
  </si>
  <si>
    <t>leirituomari</t>
  </si>
  <si>
    <t xml:space="preserve"> -</t>
  </si>
  <si>
    <t>WERNERI WUNSCH</t>
  </si>
  <si>
    <t>listaa päivitetty 1.8.2017 / KK</t>
  </si>
  <si>
    <t>listaa päivitetty 30.-31.7.2017 / KK</t>
  </si>
  <si>
    <t>OSVA3-OSVA2</t>
  </si>
  <si>
    <t>OSVA-LIPPO1</t>
  </si>
  <si>
    <t>OSVA2-SIKI</t>
  </si>
  <si>
    <t>OSVA3-LIPPO</t>
  </si>
  <si>
    <t>OSVA-KEKI3</t>
  </si>
  <si>
    <t>OSVA3-TYTE</t>
  </si>
  <si>
    <t>OSVA-PATTUE06</t>
  </si>
  <si>
    <t>VERNA KOKKONEN</t>
  </si>
  <si>
    <t>NOORA KARLING</t>
  </si>
  <si>
    <t>listaa päivitetty 4.-7.8.2017 / KK</t>
  </si>
  <si>
    <t>listaa päivitetty 9.8.2017 / KK</t>
  </si>
  <si>
    <t>listaa päivitetty 11.8.2017 / KK</t>
  </si>
  <si>
    <t>listaa päivitetty 13.8.2017 / AK, KK</t>
  </si>
  <si>
    <t>listaa päivitetty 14.8.2017 / AK, KK</t>
  </si>
  <si>
    <t>listaa päivitetty 19.8.2017 / KK</t>
  </si>
  <si>
    <t>17.30</t>
  </si>
  <si>
    <t>listaa päivitetty 20.8.2017 / AK, KK</t>
  </si>
  <si>
    <t>listaa päivitetty 24.8.2017 / KK</t>
  </si>
  <si>
    <t>listaa päivitetty 31.8.2017 / 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</si>
</sst>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strike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</fonts>
  <fills count="2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7F76A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77F06E"/>
        <bgColor indexed="64"/>
      </patternFill>
    </fill>
    <fill>
      <patternFill patternType="solid">
        <fgColor rgb="FFF43439"/>
        <bgColor indexed="64"/>
      </patternFill>
    </fill>
    <fill>
      <patternFill patternType="solid">
        <fgColor rgb="FF704FE7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2" xfId="0" applyBorder="1" applyAlignment="1">
      <alignment horizontal="left"/>
    </xf>
    <xf numFmtId="0" fontId="0" fillId="0" borderId="0" xfId="0" applyFill="1"/>
    <xf numFmtId="0" fontId="1" fillId="2" borderId="0" xfId="0" applyFont="1" applyFill="1" applyBorder="1"/>
    <xf numFmtId="0" fontId="0" fillId="2" borderId="0" xfId="0" applyFill="1"/>
    <xf numFmtId="0" fontId="0" fillId="3" borderId="1" xfId="0" applyFont="1" applyFill="1" applyBorder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1" fillId="3" borderId="1" xfId="0" applyFont="1" applyFill="1" applyBorder="1"/>
    <xf numFmtId="16" fontId="1" fillId="3" borderId="1" xfId="0" applyNumberFormat="1" applyFont="1" applyFill="1" applyBorder="1"/>
    <xf numFmtId="0" fontId="0" fillId="3" borderId="1" xfId="0" applyFill="1" applyBorder="1"/>
    <xf numFmtId="0" fontId="0" fillId="3" borderId="3" xfId="0" applyFont="1" applyFill="1" applyBorder="1"/>
    <xf numFmtId="0" fontId="0" fillId="2" borderId="0" xfId="0" applyFont="1" applyFill="1" applyBorder="1"/>
    <xf numFmtId="0" fontId="0" fillId="0" borderId="0" xfId="0" applyFont="1" applyFill="1" applyBorder="1"/>
    <xf numFmtId="16" fontId="1" fillId="0" borderId="1" xfId="0" applyNumberFormat="1" applyFont="1" applyFill="1" applyBorder="1"/>
    <xf numFmtId="16" fontId="0" fillId="0" borderId="1" xfId="0" applyNumberFormat="1" applyFont="1" applyFill="1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20" fontId="0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4" borderId="1" xfId="0" applyFont="1" applyFill="1" applyBorder="1"/>
    <xf numFmtId="0" fontId="0" fillId="4" borderId="3" xfId="0" applyFont="1" applyFill="1" applyBorder="1"/>
    <xf numFmtId="0" fontId="1" fillId="4" borderId="1" xfId="0" applyFont="1" applyFill="1" applyBorder="1"/>
    <xf numFmtId="16" fontId="1" fillId="4" borderId="1" xfId="0" applyNumberFormat="1" applyFont="1" applyFill="1" applyBorder="1"/>
    <xf numFmtId="20" fontId="0" fillId="4" borderId="1" xfId="0" applyNumberFormat="1" applyFont="1" applyFill="1" applyBorder="1" applyAlignment="1">
      <alignment horizontal="center"/>
    </xf>
    <xf numFmtId="0" fontId="0" fillId="5" borderId="1" xfId="0" applyFont="1" applyFill="1" applyBorder="1"/>
    <xf numFmtId="0" fontId="0" fillId="6" borderId="1" xfId="0" applyFont="1" applyFill="1" applyBorder="1"/>
    <xf numFmtId="0" fontId="0" fillId="7" borderId="1" xfId="0" applyFont="1" applyFill="1" applyBorder="1"/>
    <xf numFmtId="0" fontId="0" fillId="0" borderId="1" xfId="0" applyFont="1" applyFill="1" applyBorder="1"/>
    <xf numFmtId="16" fontId="2" fillId="3" borderId="1" xfId="0" applyNumberFormat="1" applyFont="1" applyFill="1" applyBorder="1"/>
    <xf numFmtId="20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4" fillId="3" borderId="1" xfId="0" applyFont="1" applyFill="1" applyBorder="1"/>
    <xf numFmtId="0" fontId="4" fillId="4" borderId="0" xfId="0" applyFont="1" applyFill="1"/>
    <xf numFmtId="0" fontId="4" fillId="4" borderId="1" xfId="0" applyFont="1" applyFill="1" applyBorder="1"/>
    <xf numFmtId="0" fontId="2" fillId="3" borderId="3" xfId="0" applyFont="1" applyFill="1" applyBorder="1"/>
    <xf numFmtId="0" fontId="4" fillId="7" borderId="1" xfId="0" applyFont="1" applyFill="1" applyBorder="1"/>
    <xf numFmtId="0" fontId="0" fillId="9" borderId="1" xfId="0" applyFont="1" applyFill="1" applyBorder="1"/>
    <xf numFmtId="16" fontId="0" fillId="9" borderId="1" xfId="0" applyNumberFormat="1" applyFont="1" applyFill="1" applyBorder="1"/>
    <xf numFmtId="0" fontId="0" fillId="10" borderId="1" xfId="0" applyFont="1" applyFill="1" applyBorder="1"/>
    <xf numFmtId="0" fontId="5" fillId="11" borderId="1" xfId="0" applyFont="1" applyFill="1" applyBorder="1"/>
    <xf numFmtId="0" fontId="0" fillId="11" borderId="1" xfId="0" applyFont="1" applyFill="1" applyBorder="1"/>
    <xf numFmtId="0" fontId="5" fillId="7" borderId="1" xfId="0" applyFont="1" applyFill="1" applyBorder="1"/>
    <xf numFmtId="0" fontId="5" fillId="3" borderId="1" xfId="0" applyFont="1" applyFill="1" applyBorder="1"/>
    <xf numFmtId="0" fontId="1" fillId="12" borderId="1" xfId="0" applyFont="1" applyFill="1" applyBorder="1"/>
    <xf numFmtId="0" fontId="0" fillId="12" borderId="1" xfId="0" applyFont="1" applyFill="1" applyBorder="1"/>
    <xf numFmtId="0" fontId="0" fillId="8" borderId="1" xfId="0" applyFont="1" applyFill="1" applyBorder="1"/>
    <xf numFmtId="16" fontId="6" fillId="3" borderId="1" xfId="0" applyNumberFormat="1" applyFont="1" applyFill="1" applyBorder="1"/>
    <xf numFmtId="20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/>
    <xf numFmtId="0" fontId="6" fillId="4" borderId="1" xfId="0" applyFont="1" applyFill="1" applyBorder="1"/>
    <xf numFmtId="16" fontId="0" fillId="3" borderId="1" xfId="0" applyNumberFormat="1" applyFont="1" applyFill="1" applyBorder="1"/>
    <xf numFmtId="0" fontId="0" fillId="13" borderId="1" xfId="0" applyFont="1" applyFill="1" applyBorder="1"/>
    <xf numFmtId="0" fontId="0" fillId="14" borderId="1" xfId="0" applyFont="1" applyFill="1" applyBorder="1"/>
    <xf numFmtId="16" fontId="0" fillId="14" borderId="1" xfId="0" applyNumberFormat="1" applyFont="1" applyFill="1" applyBorder="1"/>
    <xf numFmtId="20" fontId="0" fillId="14" borderId="1" xfId="0" applyNumberFormat="1" applyFont="1" applyFill="1" applyBorder="1" applyAlignment="1">
      <alignment horizontal="center"/>
    </xf>
    <xf numFmtId="0" fontId="0" fillId="15" borderId="1" xfId="0" applyFont="1" applyFill="1" applyBorder="1"/>
    <xf numFmtId="0" fontId="1" fillId="15" borderId="1" xfId="0" applyFont="1" applyFill="1" applyBorder="1"/>
    <xf numFmtId="0" fontId="0" fillId="16" borderId="1" xfId="0" applyFont="1" applyFill="1" applyBorder="1"/>
    <xf numFmtId="16" fontId="1" fillId="0" borderId="0" xfId="0" applyNumberFormat="1" applyFont="1" applyFill="1" applyBorder="1"/>
    <xf numFmtId="20" fontId="0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16" fontId="1" fillId="16" borderId="1" xfId="0" applyNumberFormat="1" applyFont="1" applyFill="1" applyBorder="1"/>
    <xf numFmtId="20" fontId="0" fillId="16" borderId="1" xfId="0" applyNumberFormat="1" applyFont="1" applyFill="1" applyBorder="1" applyAlignment="1">
      <alignment horizontal="center"/>
    </xf>
    <xf numFmtId="0" fontId="0" fillId="16" borderId="3" xfId="0" applyFont="1" applyFill="1" applyBorder="1"/>
    <xf numFmtId="0" fontId="0" fillId="17" borderId="1" xfId="0" applyFont="1" applyFill="1" applyBorder="1"/>
    <xf numFmtId="0" fontId="0" fillId="18" borderId="1" xfId="0" applyFont="1" applyFill="1" applyBorder="1"/>
    <xf numFmtId="16" fontId="1" fillId="19" borderId="1" xfId="0" applyNumberFormat="1" applyFont="1" applyFill="1" applyBorder="1"/>
    <xf numFmtId="20" fontId="0" fillId="19" borderId="1" xfId="0" applyNumberFormat="1" applyFont="1" applyFill="1" applyBorder="1" applyAlignment="1">
      <alignment horizontal="center"/>
    </xf>
    <xf numFmtId="0" fontId="0" fillId="19" borderId="1" xfId="0" applyFont="1" applyFill="1" applyBorder="1"/>
    <xf numFmtId="16" fontId="1" fillId="8" borderId="1" xfId="0" applyNumberFormat="1" applyFont="1" applyFill="1" applyBorder="1"/>
    <xf numFmtId="20" fontId="0" fillId="8" borderId="1" xfId="0" applyNumberFormat="1" applyFont="1" applyFill="1" applyBorder="1" applyAlignment="1">
      <alignment horizontal="center"/>
    </xf>
    <xf numFmtId="16" fontId="1" fillId="13" borderId="1" xfId="0" applyNumberFormat="1" applyFont="1" applyFill="1" applyBorder="1"/>
    <xf numFmtId="20" fontId="0" fillId="13" borderId="1" xfId="0" applyNumberFormat="1" applyFont="1" applyFill="1" applyBorder="1" applyAlignment="1">
      <alignment horizontal="center"/>
    </xf>
    <xf numFmtId="0" fontId="0" fillId="20" borderId="1" xfId="0" applyFont="1" applyFill="1" applyBorder="1"/>
    <xf numFmtId="16" fontId="1" fillId="21" borderId="1" xfId="0" applyNumberFormat="1" applyFont="1" applyFill="1" applyBorder="1"/>
    <xf numFmtId="20" fontId="0" fillId="21" borderId="1" xfId="0" applyNumberFormat="1" applyFont="1" applyFill="1" applyBorder="1" applyAlignment="1">
      <alignment horizontal="center"/>
    </xf>
    <xf numFmtId="0" fontId="0" fillId="21" borderId="1" xfId="0" applyFont="1" applyFill="1" applyBorder="1"/>
    <xf numFmtId="20" fontId="0" fillId="22" borderId="1" xfId="0" applyNumberFormat="1" applyFont="1" applyFill="1" applyBorder="1" applyAlignment="1">
      <alignment horizontal="center"/>
    </xf>
    <xf numFmtId="0" fontId="0" fillId="22" borderId="1" xfId="0" applyFont="1" applyFill="1" applyBorder="1"/>
    <xf numFmtId="0" fontId="5" fillId="22" borderId="1" xfId="0" applyFont="1" applyFill="1" applyBorder="1"/>
    <xf numFmtId="20" fontId="0" fillId="23" borderId="1" xfId="0" applyNumberFormat="1" applyFont="1" applyFill="1" applyBorder="1" applyAlignment="1">
      <alignment horizontal="center"/>
    </xf>
    <xf numFmtId="0" fontId="5" fillId="23" borderId="0" xfId="0" applyFont="1" applyFill="1" applyBorder="1" applyAlignment="1">
      <alignment horizontal="center"/>
    </xf>
    <xf numFmtId="0" fontId="5" fillId="22" borderId="0" xfId="0" applyFont="1" applyFill="1" applyBorder="1" applyAlignment="1">
      <alignment horizontal="center"/>
    </xf>
    <xf numFmtId="0" fontId="5" fillId="11" borderId="0" xfId="0" applyFont="1" applyFill="1" applyBorder="1" applyAlignment="1">
      <alignment horizontal="center"/>
    </xf>
    <xf numFmtId="0" fontId="5" fillId="9" borderId="0" xfId="0" applyFont="1" applyFill="1" applyAlignment="1">
      <alignment horizontal="center"/>
    </xf>
    <xf numFmtId="0" fontId="5" fillId="19" borderId="0" xfId="0" applyFont="1" applyFill="1" applyBorder="1" applyAlignment="1">
      <alignment horizontal="center"/>
    </xf>
    <xf numFmtId="0" fontId="5" fillId="8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5" fillId="18" borderId="0" xfId="0" applyFont="1" applyFill="1" applyAlignment="1">
      <alignment horizontal="center"/>
    </xf>
    <xf numFmtId="0" fontId="0" fillId="16" borderId="0" xfId="0" applyFill="1" applyAlignment="1">
      <alignment horizontal="center"/>
    </xf>
    <xf numFmtId="0" fontId="5" fillId="13" borderId="0" xfId="0" applyFont="1" applyFill="1" applyBorder="1" applyAlignment="1">
      <alignment horizontal="center"/>
    </xf>
    <xf numFmtId="0" fontId="0" fillId="15" borderId="0" xfId="0" applyFill="1" applyAlignment="1">
      <alignment horizontal="center"/>
    </xf>
    <xf numFmtId="0" fontId="5" fillId="21" borderId="0" xfId="0" applyFont="1" applyFill="1" applyBorder="1" applyAlignment="1">
      <alignment horizontal="center"/>
    </xf>
    <xf numFmtId="0" fontId="0" fillId="14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5" fillId="20" borderId="0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0" fillId="23" borderId="1" xfId="0" applyFont="1" applyFill="1" applyBorder="1"/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704FE7"/>
      <color rgb="FFB3EBC4"/>
      <color rgb="FF67F76A"/>
      <color rgb="FFF43439"/>
      <color rgb="FF77F06E"/>
      <color rgb="FFFF99CC"/>
      <color rgb="FF33CCFF"/>
      <color rgb="FF3399FF"/>
      <color rgb="FFCC66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98"/>
  <sheetViews>
    <sheetView tabSelected="1" zoomScale="90" zoomScaleNormal="90" workbookViewId="0">
      <selection activeCell="A100" sqref="A100"/>
    </sheetView>
  </sheetViews>
  <sheetFormatPr defaultRowHeight="15" x14ac:dyDescent="0.25"/>
  <cols>
    <col min="1" max="1" width="8.7109375" bestFit="1" customWidth="1"/>
    <col min="2" max="2" width="8.7109375" style="9" customWidth="1"/>
    <col min="3" max="3" width="7.5703125" bestFit="1" customWidth="1"/>
    <col min="4" max="4" width="18.7109375" bestFit="1" customWidth="1"/>
    <col min="5" max="5" width="9.140625" bestFit="1" customWidth="1"/>
    <col min="6" max="7" width="22.85546875" bestFit="1" customWidth="1"/>
    <col min="8" max="10" width="20.140625" bestFit="1" customWidth="1"/>
  </cols>
  <sheetData>
    <row r="1" spans="1:10" x14ac:dyDescent="0.25">
      <c r="A1" s="7" t="s">
        <v>103</v>
      </c>
      <c r="B1" s="10" t="s">
        <v>102</v>
      </c>
      <c r="C1" s="11" t="s">
        <v>0</v>
      </c>
      <c r="D1" s="7" t="s">
        <v>104</v>
      </c>
      <c r="E1" s="11" t="s">
        <v>1</v>
      </c>
      <c r="F1" s="22" t="s">
        <v>2</v>
      </c>
      <c r="G1" s="22" t="s">
        <v>3</v>
      </c>
      <c r="H1" s="22" t="s">
        <v>4</v>
      </c>
      <c r="I1" s="22" t="s">
        <v>5</v>
      </c>
      <c r="J1" s="22" t="s">
        <v>6</v>
      </c>
    </row>
    <row r="2" spans="1:10" ht="15" hidden="1" customHeight="1" x14ac:dyDescent="0.25">
      <c r="A2" s="12">
        <v>42870</v>
      </c>
      <c r="B2" s="21" t="s">
        <v>135</v>
      </c>
      <c r="C2" s="11" t="s">
        <v>14</v>
      </c>
      <c r="D2" s="11" t="s">
        <v>15</v>
      </c>
      <c r="E2" s="11" t="s">
        <v>9</v>
      </c>
      <c r="F2" s="11" t="s">
        <v>17</v>
      </c>
      <c r="G2" s="23" t="s">
        <v>24</v>
      </c>
      <c r="H2" s="11" t="s">
        <v>12</v>
      </c>
      <c r="I2" s="11" t="s">
        <v>18</v>
      </c>
      <c r="J2" s="7" t="s">
        <v>60</v>
      </c>
    </row>
    <row r="3" spans="1:10" ht="15" hidden="1" customHeight="1" x14ac:dyDescent="0.25">
      <c r="A3" s="12">
        <v>42871</v>
      </c>
      <c r="B3" s="21" t="s">
        <v>135</v>
      </c>
      <c r="C3" s="11" t="s">
        <v>23</v>
      </c>
      <c r="D3" s="11" t="s">
        <v>20</v>
      </c>
      <c r="E3" s="7" t="s">
        <v>19</v>
      </c>
      <c r="F3" s="13" t="s">
        <v>24</v>
      </c>
      <c r="G3" s="11" t="s">
        <v>25</v>
      </c>
      <c r="H3" s="11" t="s">
        <v>26</v>
      </c>
      <c r="I3" s="11" t="s">
        <v>27</v>
      </c>
      <c r="J3" s="7" t="s">
        <v>99</v>
      </c>
    </row>
    <row r="4" spans="1:10" ht="15" hidden="1" customHeight="1" x14ac:dyDescent="0.25">
      <c r="A4" s="12">
        <v>42871</v>
      </c>
      <c r="B4" s="21" t="s">
        <v>135</v>
      </c>
      <c r="C4" s="11" t="s">
        <v>22</v>
      </c>
      <c r="D4" s="11" t="s">
        <v>21</v>
      </c>
      <c r="E4" s="7" t="s">
        <v>9</v>
      </c>
      <c r="F4" s="11" t="s">
        <v>17</v>
      </c>
      <c r="G4" s="23" t="s">
        <v>32</v>
      </c>
      <c r="H4" s="7" t="s">
        <v>29</v>
      </c>
      <c r="I4" s="7" t="s">
        <v>61</v>
      </c>
      <c r="J4" s="11" t="s">
        <v>99</v>
      </c>
    </row>
    <row r="5" spans="1:10" ht="15" hidden="1" customHeight="1" x14ac:dyDescent="0.25">
      <c r="A5" s="12">
        <v>42873</v>
      </c>
      <c r="B5" s="21" t="s">
        <v>135</v>
      </c>
      <c r="C5" s="11" t="s">
        <v>14</v>
      </c>
      <c r="D5" s="11" t="s">
        <v>30</v>
      </c>
      <c r="E5" s="11" t="s">
        <v>9</v>
      </c>
      <c r="F5" s="13" t="s">
        <v>31</v>
      </c>
      <c r="G5" s="11" t="s">
        <v>32</v>
      </c>
      <c r="H5" s="11" t="s">
        <v>33</v>
      </c>
      <c r="I5" s="7" t="s">
        <v>61</v>
      </c>
      <c r="J5" s="7" t="s">
        <v>68</v>
      </c>
    </row>
    <row r="6" spans="1:10" ht="15" hidden="1" customHeight="1" x14ac:dyDescent="0.25">
      <c r="A6" s="12">
        <v>42874</v>
      </c>
      <c r="B6" s="21" t="s">
        <v>135</v>
      </c>
      <c r="C6" s="11" t="s">
        <v>36</v>
      </c>
      <c r="D6" s="11" t="s">
        <v>37</v>
      </c>
      <c r="E6" s="11" t="s">
        <v>9</v>
      </c>
      <c r="F6" s="13" t="s">
        <v>24</v>
      </c>
      <c r="G6" s="11" t="s">
        <v>32</v>
      </c>
      <c r="H6" s="11" t="s">
        <v>12</v>
      </c>
      <c r="I6" s="14" t="s">
        <v>18</v>
      </c>
      <c r="J6" s="11" t="s">
        <v>13</v>
      </c>
    </row>
    <row r="7" spans="1:10" ht="15" hidden="1" customHeight="1" x14ac:dyDescent="0.25">
      <c r="A7" s="12">
        <v>42874</v>
      </c>
      <c r="B7" s="21" t="s">
        <v>135</v>
      </c>
      <c r="C7" s="11" t="s">
        <v>36</v>
      </c>
      <c r="D7" s="11" t="s">
        <v>38</v>
      </c>
      <c r="E7" s="11" t="s">
        <v>19</v>
      </c>
      <c r="F7" s="23" t="s">
        <v>89</v>
      </c>
      <c r="G7" s="7" t="s">
        <v>31</v>
      </c>
      <c r="H7" s="11" t="s">
        <v>33</v>
      </c>
      <c r="I7" s="7" t="s">
        <v>62</v>
      </c>
      <c r="J7" s="11" t="s">
        <v>40</v>
      </c>
    </row>
    <row r="8" spans="1:10" ht="15" hidden="1" customHeight="1" x14ac:dyDescent="0.25">
      <c r="A8" s="12">
        <v>42879</v>
      </c>
      <c r="B8" s="21" t="s">
        <v>135</v>
      </c>
      <c r="C8" s="11" t="s">
        <v>7</v>
      </c>
      <c r="D8" s="11" t="s">
        <v>41</v>
      </c>
      <c r="E8" s="11" t="s">
        <v>9</v>
      </c>
      <c r="F8" s="13" t="s">
        <v>10</v>
      </c>
      <c r="G8" s="11" t="s">
        <v>42</v>
      </c>
      <c r="H8" s="11" t="s">
        <v>33</v>
      </c>
      <c r="I8" s="11" t="s">
        <v>18</v>
      </c>
      <c r="J8" s="11" t="s">
        <v>43</v>
      </c>
    </row>
    <row r="9" spans="1:10" ht="15" hidden="1" customHeight="1" x14ac:dyDescent="0.25">
      <c r="A9" s="12">
        <v>42880</v>
      </c>
      <c r="B9" s="21" t="s">
        <v>136</v>
      </c>
      <c r="C9" s="11" t="s">
        <v>36</v>
      </c>
      <c r="D9" s="11" t="s">
        <v>44</v>
      </c>
      <c r="E9" s="11" t="s">
        <v>9</v>
      </c>
      <c r="F9" s="13" t="s">
        <v>33</v>
      </c>
      <c r="G9" s="23" t="s">
        <v>24</v>
      </c>
      <c r="H9" s="7" t="s">
        <v>60</v>
      </c>
      <c r="I9" s="14" t="s">
        <v>29</v>
      </c>
      <c r="J9" s="11" t="s">
        <v>45</v>
      </c>
    </row>
    <row r="10" spans="1:10" ht="15" hidden="1" customHeight="1" x14ac:dyDescent="0.25">
      <c r="A10" s="12">
        <v>42883</v>
      </c>
      <c r="B10" s="21" t="s">
        <v>136</v>
      </c>
      <c r="C10" s="11" t="s">
        <v>14</v>
      </c>
      <c r="D10" s="11" t="s">
        <v>46</v>
      </c>
      <c r="E10" s="11" t="s">
        <v>9</v>
      </c>
      <c r="F10" s="11" t="s">
        <v>31</v>
      </c>
      <c r="G10" s="29" t="s">
        <v>17</v>
      </c>
      <c r="H10" s="11" t="s">
        <v>33</v>
      </c>
      <c r="I10" s="11" t="s">
        <v>28</v>
      </c>
      <c r="J10" s="28" t="s">
        <v>40</v>
      </c>
    </row>
    <row r="11" spans="1:10" ht="15" hidden="1" customHeight="1" x14ac:dyDescent="0.25">
      <c r="A11" s="12">
        <v>42885</v>
      </c>
      <c r="B11" s="21" t="s">
        <v>135</v>
      </c>
      <c r="C11" s="11" t="s">
        <v>23</v>
      </c>
      <c r="D11" s="11" t="s">
        <v>48</v>
      </c>
      <c r="E11" s="11" t="s">
        <v>9</v>
      </c>
      <c r="F11" s="29" t="s">
        <v>25</v>
      </c>
      <c r="G11" s="11" t="s">
        <v>26</v>
      </c>
      <c r="H11" s="11" t="s">
        <v>27</v>
      </c>
      <c r="I11" s="11" t="s">
        <v>29</v>
      </c>
      <c r="J11" s="11" t="s">
        <v>99</v>
      </c>
    </row>
    <row r="12" spans="1:10" ht="15" hidden="1" customHeight="1" x14ac:dyDescent="0.25">
      <c r="A12" s="12">
        <v>42887</v>
      </c>
      <c r="B12" s="21" t="s">
        <v>135</v>
      </c>
      <c r="C12" s="11" t="s">
        <v>22</v>
      </c>
      <c r="D12" s="11" t="s">
        <v>49</v>
      </c>
      <c r="E12" s="11" t="s">
        <v>9</v>
      </c>
      <c r="F12" s="11" t="s">
        <v>26</v>
      </c>
      <c r="G12" s="24" t="s">
        <v>27</v>
      </c>
      <c r="H12" s="25" t="s">
        <v>25</v>
      </c>
      <c r="I12" s="29" t="s">
        <v>54</v>
      </c>
      <c r="J12" s="11" t="s">
        <v>99</v>
      </c>
    </row>
    <row r="13" spans="1:10" ht="15" hidden="1" customHeight="1" x14ac:dyDescent="0.25">
      <c r="A13" s="12">
        <v>42888</v>
      </c>
      <c r="B13" s="21" t="s">
        <v>135</v>
      </c>
      <c r="C13" s="11" t="s">
        <v>50</v>
      </c>
      <c r="D13" s="11" t="s">
        <v>51</v>
      </c>
      <c r="E13" s="11" t="s">
        <v>9</v>
      </c>
      <c r="F13" s="11" t="s">
        <v>10</v>
      </c>
      <c r="G13" s="23" t="s">
        <v>24</v>
      </c>
      <c r="H13" s="29" t="s">
        <v>27</v>
      </c>
      <c r="I13" s="11" t="s">
        <v>26</v>
      </c>
      <c r="J13" s="29" t="s">
        <v>72</v>
      </c>
    </row>
    <row r="14" spans="1:10" ht="15" hidden="1" customHeight="1" x14ac:dyDescent="0.25">
      <c r="A14" s="12">
        <v>42891</v>
      </c>
      <c r="B14" s="21" t="s">
        <v>135</v>
      </c>
      <c r="C14" s="11" t="s">
        <v>52</v>
      </c>
      <c r="D14" s="11" t="s">
        <v>53</v>
      </c>
      <c r="E14" s="11" t="s">
        <v>9</v>
      </c>
      <c r="F14" s="11" t="s">
        <v>10</v>
      </c>
      <c r="G14" s="11" t="s">
        <v>33</v>
      </c>
      <c r="H14" s="11" t="s">
        <v>18</v>
      </c>
      <c r="I14" s="11" t="s">
        <v>54</v>
      </c>
      <c r="J14" s="11" t="s">
        <v>99</v>
      </c>
    </row>
    <row r="15" spans="1:10" hidden="1" x14ac:dyDescent="0.25">
      <c r="A15" s="32">
        <v>42893</v>
      </c>
      <c r="B15" s="33" t="s">
        <v>135</v>
      </c>
      <c r="C15" s="35" t="s">
        <v>55</v>
      </c>
      <c r="D15" s="35" t="s">
        <v>56</v>
      </c>
      <c r="E15" s="35" t="s">
        <v>19</v>
      </c>
      <c r="F15" s="35" t="s">
        <v>25</v>
      </c>
      <c r="G15" s="35" t="s">
        <v>26</v>
      </c>
      <c r="H15" s="35" t="s">
        <v>12</v>
      </c>
      <c r="I15" s="39" t="s">
        <v>68</v>
      </c>
      <c r="J15" s="11" t="s">
        <v>99</v>
      </c>
    </row>
    <row r="16" spans="1:10" hidden="1" x14ac:dyDescent="0.25">
      <c r="A16" s="12">
        <v>42893</v>
      </c>
      <c r="B16" s="21" t="s">
        <v>135</v>
      </c>
      <c r="C16" s="11" t="s">
        <v>7</v>
      </c>
      <c r="D16" s="11" t="s">
        <v>21</v>
      </c>
      <c r="E16" s="11" t="s">
        <v>9</v>
      </c>
      <c r="F16" s="11" t="s">
        <v>57</v>
      </c>
      <c r="G16" s="11" t="s">
        <v>58</v>
      </c>
      <c r="H16" s="11" t="s">
        <v>27</v>
      </c>
      <c r="I16" s="7" t="s">
        <v>18</v>
      </c>
      <c r="J16" s="11" t="s">
        <v>35</v>
      </c>
    </row>
    <row r="17" spans="1:10" hidden="1" x14ac:dyDescent="0.25">
      <c r="A17" s="12">
        <v>42894</v>
      </c>
      <c r="B17" s="21" t="s">
        <v>135</v>
      </c>
      <c r="C17" s="11" t="s">
        <v>36</v>
      </c>
      <c r="D17" s="11" t="s">
        <v>59</v>
      </c>
      <c r="E17" s="11" t="s">
        <v>9</v>
      </c>
      <c r="F17" s="11" t="s">
        <v>10</v>
      </c>
      <c r="G17" s="29" t="s">
        <v>17</v>
      </c>
      <c r="H17" s="11" t="s">
        <v>12</v>
      </c>
      <c r="I17" s="11" t="s">
        <v>60</v>
      </c>
      <c r="J17" s="11" t="s">
        <v>61</v>
      </c>
    </row>
    <row r="18" spans="1:10" hidden="1" x14ac:dyDescent="0.25">
      <c r="A18" s="32">
        <v>42894</v>
      </c>
      <c r="B18" s="33" t="s">
        <v>135</v>
      </c>
      <c r="C18" s="34" t="s">
        <v>55</v>
      </c>
      <c r="D18" s="34" t="s">
        <v>56</v>
      </c>
      <c r="E18" s="34" t="s">
        <v>19</v>
      </c>
      <c r="F18" s="34" t="s">
        <v>85</v>
      </c>
      <c r="G18" s="34" t="s">
        <v>85</v>
      </c>
      <c r="H18" s="34" t="s">
        <v>85</v>
      </c>
      <c r="I18" s="34" t="s">
        <v>85</v>
      </c>
      <c r="J18" s="11" t="s">
        <v>99</v>
      </c>
    </row>
    <row r="19" spans="1:10" hidden="1" x14ac:dyDescent="0.25">
      <c r="A19" s="12">
        <v>42895</v>
      </c>
      <c r="B19" s="21" t="s">
        <v>135</v>
      </c>
      <c r="C19" s="11" t="s">
        <v>23</v>
      </c>
      <c r="D19" s="11" t="s">
        <v>46</v>
      </c>
      <c r="E19" s="11" t="s">
        <v>9</v>
      </c>
      <c r="F19" s="11" t="s">
        <v>10</v>
      </c>
      <c r="G19" s="29" t="s">
        <v>16</v>
      </c>
      <c r="H19" s="11" t="s">
        <v>62</v>
      </c>
      <c r="I19" s="11" t="s">
        <v>60</v>
      </c>
      <c r="J19" s="11" t="s">
        <v>99</v>
      </c>
    </row>
    <row r="20" spans="1:10" hidden="1" x14ac:dyDescent="0.25">
      <c r="A20" s="12">
        <v>42896</v>
      </c>
      <c r="B20" s="21" t="s">
        <v>136</v>
      </c>
      <c r="C20" s="11" t="s">
        <v>52</v>
      </c>
      <c r="D20" s="11" t="s">
        <v>63</v>
      </c>
      <c r="E20" s="11" t="s">
        <v>9</v>
      </c>
      <c r="F20" s="25" t="s">
        <v>17</v>
      </c>
      <c r="G20" s="25" t="s">
        <v>25</v>
      </c>
      <c r="H20" s="23" t="s">
        <v>40</v>
      </c>
      <c r="I20" s="11" t="s">
        <v>34</v>
      </c>
      <c r="J20" s="11" t="s">
        <v>99</v>
      </c>
    </row>
    <row r="21" spans="1:10" hidden="1" x14ac:dyDescent="0.25">
      <c r="A21" s="32">
        <v>42896</v>
      </c>
      <c r="B21" s="33" t="s">
        <v>137</v>
      </c>
      <c r="C21" s="35" t="s">
        <v>50</v>
      </c>
      <c r="D21" s="35" t="s">
        <v>64</v>
      </c>
      <c r="E21" s="35" t="s">
        <v>9</v>
      </c>
      <c r="F21" s="35" t="s">
        <v>31</v>
      </c>
      <c r="G21" s="35" t="s">
        <v>32</v>
      </c>
      <c r="H21" s="36" t="s">
        <v>27</v>
      </c>
      <c r="I21" s="35" t="s">
        <v>26</v>
      </c>
      <c r="J21" s="37" t="s">
        <v>13</v>
      </c>
    </row>
    <row r="22" spans="1:10" hidden="1" x14ac:dyDescent="0.25">
      <c r="A22" s="12">
        <v>42897</v>
      </c>
      <c r="B22" s="21" t="s">
        <v>138</v>
      </c>
      <c r="C22" s="11" t="s">
        <v>36</v>
      </c>
      <c r="D22" s="7" t="s">
        <v>105</v>
      </c>
      <c r="E22" s="11" t="s">
        <v>9</v>
      </c>
      <c r="F22" s="11" t="s">
        <v>10</v>
      </c>
      <c r="G22" s="30" t="s">
        <v>17</v>
      </c>
      <c r="H22" s="40" t="s">
        <v>34</v>
      </c>
      <c r="I22" s="7" t="s">
        <v>40</v>
      </c>
      <c r="J22" s="34" t="s">
        <v>28</v>
      </c>
    </row>
    <row r="23" spans="1:10" hidden="1" x14ac:dyDescent="0.25">
      <c r="A23" s="12">
        <v>42897</v>
      </c>
      <c r="B23" s="21" t="s">
        <v>139</v>
      </c>
      <c r="C23" s="11" t="s">
        <v>7</v>
      </c>
      <c r="D23" s="11" t="s">
        <v>66</v>
      </c>
      <c r="E23" s="11" t="s">
        <v>9</v>
      </c>
      <c r="F23" s="40" t="s">
        <v>89</v>
      </c>
      <c r="G23" s="30" t="s">
        <v>10</v>
      </c>
      <c r="H23" s="40" t="s">
        <v>12</v>
      </c>
      <c r="I23" s="11" t="s">
        <v>67</v>
      </c>
      <c r="J23" s="31" t="s">
        <v>28</v>
      </c>
    </row>
    <row r="24" spans="1:10" hidden="1" x14ac:dyDescent="0.25">
      <c r="A24" s="12">
        <v>42898</v>
      </c>
      <c r="B24" s="21" t="s">
        <v>135</v>
      </c>
      <c r="C24" s="11" t="s">
        <v>36</v>
      </c>
      <c r="D24" s="11" t="s">
        <v>69</v>
      </c>
      <c r="E24" s="11" t="s">
        <v>9</v>
      </c>
      <c r="F24" s="11" t="s">
        <v>32</v>
      </c>
      <c r="G24" s="34" t="s">
        <v>17</v>
      </c>
      <c r="H24" s="38" t="s">
        <v>33</v>
      </c>
      <c r="I24" s="11" t="s">
        <v>47</v>
      </c>
      <c r="J24" s="11" t="s">
        <v>72</v>
      </c>
    </row>
    <row r="25" spans="1:10" hidden="1" x14ac:dyDescent="0.25">
      <c r="A25" s="17">
        <v>42900</v>
      </c>
      <c r="B25" s="21" t="s">
        <v>135</v>
      </c>
      <c r="C25" s="17" t="s">
        <v>52</v>
      </c>
      <c r="D25" s="17" t="s">
        <v>106</v>
      </c>
      <c r="E25" s="17" t="s">
        <v>9</v>
      </c>
      <c r="F25" s="41" t="s">
        <v>33</v>
      </c>
      <c r="G25" s="41" t="s">
        <v>17</v>
      </c>
      <c r="H25" s="18" t="s">
        <v>27</v>
      </c>
      <c r="I25" s="41" t="s">
        <v>34</v>
      </c>
      <c r="J25" s="18" t="s">
        <v>99</v>
      </c>
    </row>
    <row r="26" spans="1:10" hidden="1" x14ac:dyDescent="0.25">
      <c r="A26" s="12">
        <v>42904</v>
      </c>
      <c r="B26" s="21" t="s">
        <v>135</v>
      </c>
      <c r="C26" s="11" t="s">
        <v>14</v>
      </c>
      <c r="D26" s="11" t="s">
        <v>70</v>
      </c>
      <c r="E26" s="11" t="s">
        <v>9</v>
      </c>
      <c r="F26" s="42" t="s">
        <v>17</v>
      </c>
      <c r="G26" s="42" t="s">
        <v>33</v>
      </c>
      <c r="H26" s="42" t="s">
        <v>34</v>
      </c>
      <c r="I26" s="11" t="s">
        <v>12</v>
      </c>
      <c r="J26" s="11" t="s">
        <v>71</v>
      </c>
    </row>
    <row r="27" spans="1:10" hidden="1" x14ac:dyDescent="0.25">
      <c r="A27" s="12">
        <v>42906</v>
      </c>
      <c r="B27" s="21" t="s">
        <v>135</v>
      </c>
      <c r="C27" s="11" t="s">
        <v>52</v>
      </c>
      <c r="D27" s="11" t="s">
        <v>74</v>
      </c>
      <c r="E27" s="11" t="s">
        <v>9</v>
      </c>
      <c r="F27" s="11" t="s">
        <v>33</v>
      </c>
      <c r="G27" s="42" t="s">
        <v>17</v>
      </c>
      <c r="H27" s="7" t="s">
        <v>12</v>
      </c>
      <c r="I27" s="11" t="s">
        <v>13</v>
      </c>
      <c r="J27" s="11" t="s">
        <v>99</v>
      </c>
    </row>
    <row r="28" spans="1:10" hidden="1" x14ac:dyDescent="0.25">
      <c r="A28" s="12">
        <v>42907</v>
      </c>
      <c r="B28" s="21" t="s">
        <v>135</v>
      </c>
      <c r="C28" s="11" t="s">
        <v>22</v>
      </c>
      <c r="D28" s="11" t="s">
        <v>73</v>
      </c>
      <c r="E28" s="11" t="s">
        <v>9</v>
      </c>
      <c r="F28" s="23" t="s">
        <v>33</v>
      </c>
      <c r="G28" s="44" t="s">
        <v>26</v>
      </c>
      <c r="H28" s="11" t="s">
        <v>61</v>
      </c>
      <c r="I28" s="7" t="s">
        <v>54</v>
      </c>
      <c r="J28" s="11" t="s">
        <v>99</v>
      </c>
    </row>
    <row r="29" spans="1:10" hidden="1" x14ac:dyDescent="0.25">
      <c r="A29" s="12">
        <v>42913</v>
      </c>
      <c r="B29" s="21" t="s">
        <v>135</v>
      </c>
      <c r="C29" s="11" t="s">
        <v>23</v>
      </c>
      <c r="D29" s="11" t="s">
        <v>65</v>
      </c>
      <c r="E29" s="11" t="s">
        <v>9</v>
      </c>
      <c r="F29" s="11" t="s">
        <v>33</v>
      </c>
      <c r="G29" s="11" t="s">
        <v>17</v>
      </c>
      <c r="H29" s="11" t="s">
        <v>40</v>
      </c>
      <c r="I29" s="11" t="s">
        <v>28</v>
      </c>
      <c r="J29" s="11" t="s">
        <v>99</v>
      </c>
    </row>
    <row r="30" spans="1:10" hidden="1" x14ac:dyDescent="0.25">
      <c r="A30" s="12">
        <v>42915</v>
      </c>
      <c r="B30" s="21" t="s">
        <v>135</v>
      </c>
      <c r="C30" s="11" t="s">
        <v>55</v>
      </c>
      <c r="D30" s="11" t="s">
        <v>75</v>
      </c>
      <c r="E30" s="11" t="s">
        <v>9</v>
      </c>
      <c r="F30" s="11" t="s">
        <v>10</v>
      </c>
      <c r="G30" s="44" t="s">
        <v>25</v>
      </c>
      <c r="H30" s="44" t="s">
        <v>28</v>
      </c>
      <c r="I30" s="44" t="s">
        <v>29</v>
      </c>
      <c r="J30" s="11" t="s">
        <v>99</v>
      </c>
    </row>
    <row r="31" spans="1:10" hidden="1" x14ac:dyDescent="0.25">
      <c r="A31" s="12">
        <v>42915</v>
      </c>
      <c r="B31" s="21" t="s">
        <v>135</v>
      </c>
      <c r="C31" s="7" t="s">
        <v>22</v>
      </c>
      <c r="D31" s="7" t="s">
        <v>107</v>
      </c>
      <c r="E31" s="11" t="s">
        <v>19</v>
      </c>
      <c r="F31" s="11" t="s">
        <v>33</v>
      </c>
      <c r="G31" s="44" t="s">
        <v>27</v>
      </c>
      <c r="H31" s="7" t="s">
        <v>60</v>
      </c>
      <c r="I31" s="11" t="s">
        <v>34</v>
      </c>
      <c r="J31" s="11" t="s">
        <v>99</v>
      </c>
    </row>
    <row r="32" spans="1:10" hidden="1" x14ac:dyDescent="0.25">
      <c r="A32" s="12">
        <v>42918</v>
      </c>
      <c r="B32" s="21" t="s">
        <v>139</v>
      </c>
      <c r="C32" s="11" t="s">
        <v>36</v>
      </c>
      <c r="D32" s="11" t="s">
        <v>76</v>
      </c>
      <c r="E32" s="11" t="s">
        <v>9</v>
      </c>
      <c r="F32" s="11" t="s">
        <v>10</v>
      </c>
      <c r="G32" s="23" t="s">
        <v>33</v>
      </c>
      <c r="H32" s="44" t="s">
        <v>47</v>
      </c>
      <c r="I32" s="11" t="s">
        <v>54</v>
      </c>
      <c r="J32" s="44" t="s">
        <v>68</v>
      </c>
    </row>
    <row r="33" spans="1:10" hidden="1" x14ac:dyDescent="0.25">
      <c r="A33" s="32">
        <v>42919</v>
      </c>
      <c r="B33" s="33" t="s">
        <v>135</v>
      </c>
      <c r="C33" s="34" t="s">
        <v>23</v>
      </c>
      <c r="D33" s="34" t="s">
        <v>64</v>
      </c>
      <c r="E33" s="34" t="s">
        <v>9</v>
      </c>
      <c r="F33" s="34" t="s">
        <v>33</v>
      </c>
      <c r="G33" s="42" t="s">
        <v>17</v>
      </c>
      <c r="H33" s="43" t="s">
        <v>29</v>
      </c>
      <c r="I33" s="45" t="s">
        <v>68</v>
      </c>
      <c r="J33" s="46" t="s">
        <v>99</v>
      </c>
    </row>
    <row r="34" spans="1:10" hidden="1" x14ac:dyDescent="0.25">
      <c r="A34" s="12">
        <v>42920</v>
      </c>
      <c r="B34" s="21" t="s">
        <v>135</v>
      </c>
      <c r="C34" s="11" t="s">
        <v>55</v>
      </c>
      <c r="D34" s="11" t="s">
        <v>79</v>
      </c>
      <c r="E34" s="11" t="s">
        <v>9</v>
      </c>
      <c r="F34" s="11" t="s">
        <v>10</v>
      </c>
      <c r="G34" s="42" t="s">
        <v>33</v>
      </c>
      <c r="H34" s="11" t="s">
        <v>27</v>
      </c>
      <c r="I34" s="44" t="s">
        <v>149</v>
      </c>
      <c r="J34" s="11" t="s">
        <v>99</v>
      </c>
    </row>
    <row r="35" spans="1:10" hidden="1" x14ac:dyDescent="0.25">
      <c r="A35" s="12">
        <v>42922</v>
      </c>
      <c r="B35" s="21" t="s">
        <v>135</v>
      </c>
      <c r="C35" s="11" t="s">
        <v>14</v>
      </c>
      <c r="D35" s="11" t="s">
        <v>90</v>
      </c>
      <c r="E35" s="11" t="s">
        <v>9</v>
      </c>
      <c r="F35" s="11" t="s">
        <v>10</v>
      </c>
      <c r="G35" s="44" t="s">
        <v>33</v>
      </c>
      <c r="H35" s="23" t="s">
        <v>12</v>
      </c>
      <c r="I35" s="23" t="s">
        <v>60</v>
      </c>
      <c r="J35" s="11" t="s">
        <v>43</v>
      </c>
    </row>
    <row r="36" spans="1:10" hidden="1" x14ac:dyDescent="0.25">
      <c r="A36" s="12">
        <v>42922</v>
      </c>
      <c r="B36" s="21" t="s">
        <v>135</v>
      </c>
      <c r="C36" s="11" t="s">
        <v>22</v>
      </c>
      <c r="D36" s="11" t="s">
        <v>30</v>
      </c>
      <c r="E36" s="11" t="s">
        <v>19</v>
      </c>
      <c r="F36" s="11" t="s">
        <v>16</v>
      </c>
      <c r="G36" s="44" t="s">
        <v>54</v>
      </c>
      <c r="H36" s="11" t="s">
        <v>28</v>
      </c>
      <c r="I36" s="11" t="s">
        <v>29</v>
      </c>
      <c r="J36" s="11" t="s">
        <v>99</v>
      </c>
    </row>
    <row r="37" spans="1:10" hidden="1" x14ac:dyDescent="0.25">
      <c r="A37" s="12">
        <v>42923</v>
      </c>
      <c r="B37" s="21" t="s">
        <v>135</v>
      </c>
      <c r="C37" s="11" t="s">
        <v>14</v>
      </c>
      <c r="D37" s="11" t="s">
        <v>78</v>
      </c>
      <c r="E37" s="11" t="s">
        <v>9</v>
      </c>
      <c r="F37" s="11" t="s">
        <v>10</v>
      </c>
      <c r="G37" s="11" t="s">
        <v>33</v>
      </c>
      <c r="H37" s="11" t="s">
        <v>12</v>
      </c>
      <c r="I37" s="11" t="s">
        <v>18</v>
      </c>
      <c r="J37" s="7" t="s">
        <v>35</v>
      </c>
    </row>
    <row r="38" spans="1:10" hidden="1" x14ac:dyDescent="0.25">
      <c r="A38" s="12">
        <v>42925</v>
      </c>
      <c r="B38" s="21" t="s">
        <v>139</v>
      </c>
      <c r="C38" s="11" t="s">
        <v>7</v>
      </c>
      <c r="D38" s="11" t="s">
        <v>77</v>
      </c>
      <c r="E38" s="11" t="s">
        <v>9</v>
      </c>
      <c r="F38" s="11" t="s">
        <v>11</v>
      </c>
      <c r="G38" s="49" t="s">
        <v>152</v>
      </c>
      <c r="H38" s="11" t="s">
        <v>33</v>
      </c>
      <c r="I38" s="11" t="s">
        <v>25</v>
      </c>
      <c r="J38" s="49" t="s">
        <v>71</v>
      </c>
    </row>
    <row r="39" spans="1:10" hidden="1" x14ac:dyDescent="0.25">
      <c r="A39" s="12">
        <v>42926</v>
      </c>
      <c r="B39" s="21" t="s">
        <v>135</v>
      </c>
      <c r="C39" s="11" t="s">
        <v>36</v>
      </c>
      <c r="D39" s="11" t="s">
        <v>80</v>
      </c>
      <c r="E39" s="11" t="s">
        <v>9</v>
      </c>
      <c r="F39" s="11" t="s">
        <v>24</v>
      </c>
      <c r="G39" s="11" t="s">
        <v>33</v>
      </c>
      <c r="H39" s="11" t="s">
        <v>40</v>
      </c>
      <c r="I39" s="44" t="s">
        <v>62</v>
      </c>
      <c r="J39" s="11" t="s">
        <v>71</v>
      </c>
    </row>
    <row r="40" spans="1:10" hidden="1" x14ac:dyDescent="0.25">
      <c r="A40" s="12">
        <v>42927</v>
      </c>
      <c r="B40" s="21" t="s">
        <v>135</v>
      </c>
      <c r="C40" s="11" t="s">
        <v>50</v>
      </c>
      <c r="D40" s="11" t="s">
        <v>81</v>
      </c>
      <c r="E40" s="11" t="s">
        <v>9</v>
      </c>
      <c r="F40" s="11" t="s">
        <v>31</v>
      </c>
      <c r="G40" s="11" t="s">
        <v>32</v>
      </c>
      <c r="H40" s="40" t="s">
        <v>12</v>
      </c>
      <c r="I40" s="44" t="s">
        <v>62</v>
      </c>
      <c r="J40" s="49" t="s">
        <v>61</v>
      </c>
    </row>
    <row r="41" spans="1:10" hidden="1" x14ac:dyDescent="0.25">
      <c r="A41" s="12">
        <v>42928</v>
      </c>
      <c r="B41" s="21" t="s">
        <v>135</v>
      </c>
      <c r="C41" s="11" t="s">
        <v>36</v>
      </c>
      <c r="D41" s="11" t="s">
        <v>82</v>
      </c>
      <c r="E41" s="11" t="s">
        <v>9</v>
      </c>
      <c r="F41" s="11" t="s">
        <v>32</v>
      </c>
      <c r="G41" s="7" t="s">
        <v>24</v>
      </c>
      <c r="H41" s="11" t="s">
        <v>34</v>
      </c>
      <c r="I41" s="44" t="s">
        <v>71</v>
      </c>
      <c r="J41" s="11" t="s">
        <v>72</v>
      </c>
    </row>
    <row r="42" spans="1:10" hidden="1" x14ac:dyDescent="0.25">
      <c r="A42" s="12">
        <v>42933</v>
      </c>
      <c r="B42" s="21" t="s">
        <v>135</v>
      </c>
      <c r="C42" s="11" t="s">
        <v>14</v>
      </c>
      <c r="D42" s="11" t="s">
        <v>8</v>
      </c>
      <c r="E42" s="11" t="s">
        <v>9</v>
      </c>
      <c r="F42" s="47" t="s">
        <v>33</v>
      </c>
      <c r="G42" s="48" t="s">
        <v>150</v>
      </c>
      <c r="H42" s="48" t="s">
        <v>60</v>
      </c>
      <c r="I42" s="11" t="s">
        <v>28</v>
      </c>
      <c r="J42" s="48" t="s">
        <v>67</v>
      </c>
    </row>
    <row r="43" spans="1:10" hidden="1" x14ac:dyDescent="0.25">
      <c r="A43" s="54">
        <v>42934</v>
      </c>
      <c r="B43" s="21" t="s">
        <v>135</v>
      </c>
      <c r="C43" s="7" t="s">
        <v>36</v>
      </c>
      <c r="D43" s="7" t="s">
        <v>83</v>
      </c>
      <c r="E43" s="7" t="s">
        <v>9</v>
      </c>
      <c r="F43" s="49" t="s">
        <v>17</v>
      </c>
      <c r="G43" s="31" t="s">
        <v>33</v>
      </c>
      <c r="H43" s="31" t="s">
        <v>27</v>
      </c>
      <c r="I43" s="31" t="s">
        <v>25</v>
      </c>
      <c r="J43" s="31" t="s">
        <v>45</v>
      </c>
    </row>
    <row r="44" spans="1:10" hidden="1" x14ac:dyDescent="0.25">
      <c r="A44" s="50">
        <v>42935</v>
      </c>
      <c r="B44" s="51" t="s">
        <v>135</v>
      </c>
      <c r="C44" s="52" t="s">
        <v>36</v>
      </c>
      <c r="D44" s="52" t="s">
        <v>83</v>
      </c>
      <c r="E44" s="52" t="s">
        <v>9</v>
      </c>
      <c r="F44" s="52" t="s">
        <v>24</v>
      </c>
      <c r="G44" s="53" t="s">
        <v>33</v>
      </c>
      <c r="H44" s="53" t="s">
        <v>27</v>
      </c>
      <c r="I44" s="52" t="s">
        <v>25</v>
      </c>
      <c r="J44" s="52" t="s">
        <v>45</v>
      </c>
    </row>
    <row r="45" spans="1:10" hidden="1" x14ac:dyDescent="0.25">
      <c r="A45" s="26">
        <v>42936</v>
      </c>
      <c r="B45" s="27" t="s">
        <v>135</v>
      </c>
      <c r="C45" s="23" t="s">
        <v>7</v>
      </c>
      <c r="D45" s="23" t="s">
        <v>8</v>
      </c>
      <c r="E45" s="23" t="s">
        <v>9</v>
      </c>
      <c r="F45" s="49" t="s">
        <v>153</v>
      </c>
      <c r="G45" s="49" t="s">
        <v>154</v>
      </c>
      <c r="H45" s="28" t="s">
        <v>27</v>
      </c>
      <c r="I45" s="28" t="s">
        <v>26</v>
      </c>
      <c r="J45" s="29" t="s">
        <v>47</v>
      </c>
    </row>
    <row r="46" spans="1:10" hidden="1" x14ac:dyDescent="0.25">
      <c r="A46" s="12">
        <v>42937</v>
      </c>
      <c r="B46" s="21" t="s">
        <v>135</v>
      </c>
      <c r="C46" s="11" t="s">
        <v>50</v>
      </c>
      <c r="D46" s="11" t="s">
        <v>48</v>
      </c>
      <c r="E46" s="11" t="s">
        <v>9</v>
      </c>
      <c r="F46" s="55" t="s">
        <v>17</v>
      </c>
      <c r="G46" s="11" t="s">
        <v>31</v>
      </c>
      <c r="H46" s="11" t="s">
        <v>27</v>
      </c>
      <c r="I46" s="11" t="s">
        <v>26</v>
      </c>
      <c r="J46" s="7" t="s">
        <v>35</v>
      </c>
    </row>
    <row r="47" spans="1:10" hidden="1" x14ac:dyDescent="0.25">
      <c r="A47" s="12">
        <v>42938</v>
      </c>
      <c r="B47" s="21" t="s">
        <v>136</v>
      </c>
      <c r="C47" s="11" t="s">
        <v>52</v>
      </c>
      <c r="D47" s="11" t="s">
        <v>84</v>
      </c>
      <c r="E47" s="11" t="s">
        <v>9</v>
      </c>
      <c r="F47" s="11" t="s">
        <v>33</v>
      </c>
      <c r="G47" s="55" t="s">
        <v>149</v>
      </c>
      <c r="H47" s="11" t="s">
        <v>34</v>
      </c>
      <c r="I47" s="11" t="s">
        <v>45</v>
      </c>
      <c r="J47" s="11" t="s">
        <v>99</v>
      </c>
    </row>
    <row r="48" spans="1:10" hidden="1" x14ac:dyDescent="0.25">
      <c r="A48" s="12">
        <v>42942</v>
      </c>
      <c r="B48" s="21" t="s">
        <v>135</v>
      </c>
      <c r="C48" s="11" t="s">
        <v>52</v>
      </c>
      <c r="D48" s="11" t="s">
        <v>64</v>
      </c>
      <c r="E48" s="56" t="s">
        <v>19</v>
      </c>
      <c r="F48" s="56" t="s">
        <v>158</v>
      </c>
      <c r="G48" s="56" t="s">
        <v>158</v>
      </c>
      <c r="H48" s="11" t="s">
        <v>13</v>
      </c>
      <c r="I48" s="55" t="s">
        <v>68</v>
      </c>
      <c r="J48" s="11" t="s">
        <v>99</v>
      </c>
    </row>
    <row r="49" spans="1:10" hidden="1" x14ac:dyDescent="0.25">
      <c r="A49" s="12">
        <v>42946</v>
      </c>
      <c r="B49" s="21" t="s">
        <v>139</v>
      </c>
      <c r="C49" s="11" t="s">
        <v>7</v>
      </c>
      <c r="D49" s="11" t="s">
        <v>86</v>
      </c>
      <c r="E49" s="11" t="s">
        <v>9</v>
      </c>
      <c r="F49" s="11" t="s">
        <v>10</v>
      </c>
      <c r="G49" s="11" t="s">
        <v>11</v>
      </c>
      <c r="H49" s="56" t="s">
        <v>12</v>
      </c>
      <c r="I49" s="56" t="s">
        <v>27</v>
      </c>
      <c r="J49" s="11" t="s">
        <v>18</v>
      </c>
    </row>
    <row r="50" spans="1:10" hidden="1" x14ac:dyDescent="0.25">
      <c r="A50" s="12">
        <v>42947</v>
      </c>
      <c r="B50" s="21" t="s">
        <v>135</v>
      </c>
      <c r="C50" s="11" t="s">
        <v>36</v>
      </c>
      <c r="D50" s="11" t="s">
        <v>87</v>
      </c>
      <c r="E50" s="11" t="s">
        <v>9</v>
      </c>
      <c r="F50" s="23" t="s">
        <v>10</v>
      </c>
      <c r="G50" s="59" t="s">
        <v>17</v>
      </c>
      <c r="H50" s="59" t="s">
        <v>62</v>
      </c>
      <c r="I50" s="7" t="s">
        <v>29</v>
      </c>
      <c r="J50" s="59" t="s">
        <v>61</v>
      </c>
    </row>
    <row r="51" spans="1:10" hidden="1" x14ac:dyDescent="0.25">
      <c r="A51" s="57">
        <v>42947</v>
      </c>
      <c r="B51" s="58" t="s">
        <v>135</v>
      </c>
      <c r="C51" s="56" t="s">
        <v>23</v>
      </c>
      <c r="D51" s="56" t="s">
        <v>78</v>
      </c>
      <c r="E51" s="56" t="s">
        <v>19</v>
      </c>
      <c r="F51" s="31" t="s">
        <v>16</v>
      </c>
      <c r="G51" s="59" t="s">
        <v>160</v>
      </c>
      <c r="H51" s="56" t="s">
        <v>149</v>
      </c>
      <c r="I51" s="59" t="s">
        <v>28</v>
      </c>
      <c r="J51" s="7" t="s">
        <v>99</v>
      </c>
    </row>
    <row r="52" spans="1:10" hidden="1" x14ac:dyDescent="0.25">
      <c r="A52" s="12">
        <v>42948</v>
      </c>
      <c r="B52" s="21" t="s">
        <v>135</v>
      </c>
      <c r="C52" s="11" t="s">
        <v>14</v>
      </c>
      <c r="D52" s="11" t="s">
        <v>49</v>
      </c>
      <c r="E52" s="11" t="s">
        <v>9</v>
      </c>
      <c r="F52" s="59" t="s">
        <v>10</v>
      </c>
      <c r="G52" s="59" t="s">
        <v>17</v>
      </c>
      <c r="H52" s="59" t="s">
        <v>28</v>
      </c>
      <c r="I52" s="11" t="s">
        <v>60</v>
      </c>
      <c r="J52" s="11" t="s">
        <v>62</v>
      </c>
    </row>
    <row r="53" spans="1:10" hidden="1" x14ac:dyDescent="0.25">
      <c r="A53" s="50">
        <v>42948</v>
      </c>
      <c r="B53" s="51" t="s">
        <v>135</v>
      </c>
      <c r="C53" s="52" t="s">
        <v>23</v>
      </c>
      <c r="D53" s="52" t="s">
        <v>78</v>
      </c>
      <c r="E53" s="52" t="s">
        <v>19</v>
      </c>
      <c r="F53" s="52" t="s">
        <v>16</v>
      </c>
      <c r="G53" s="31" t="s">
        <v>159</v>
      </c>
      <c r="H53" s="52" t="s">
        <v>29</v>
      </c>
      <c r="I53" s="52" t="s">
        <v>28</v>
      </c>
      <c r="J53" s="52" t="s">
        <v>99</v>
      </c>
    </row>
    <row r="54" spans="1:10" ht="15" hidden="1" customHeight="1" x14ac:dyDescent="0.25">
      <c r="A54" s="12">
        <v>42950</v>
      </c>
      <c r="B54" s="21" t="s">
        <v>135</v>
      </c>
      <c r="C54" s="11" t="s">
        <v>55</v>
      </c>
      <c r="D54" s="11" t="s">
        <v>88</v>
      </c>
      <c r="E54" s="11" t="s">
        <v>9</v>
      </c>
      <c r="F54" s="59" t="s">
        <v>25</v>
      </c>
      <c r="G54" s="68" t="s">
        <v>27</v>
      </c>
      <c r="H54" s="68" t="s">
        <v>54</v>
      </c>
      <c r="I54" s="11" t="s">
        <v>18</v>
      </c>
      <c r="J54" s="11" t="s">
        <v>99</v>
      </c>
    </row>
    <row r="55" spans="1:10" ht="15" hidden="1" customHeight="1" x14ac:dyDescent="0.25">
      <c r="A55" s="12">
        <v>42951</v>
      </c>
      <c r="B55" s="21" t="s">
        <v>135</v>
      </c>
      <c r="C55" s="7" t="s">
        <v>36</v>
      </c>
      <c r="D55" s="7" t="s">
        <v>78</v>
      </c>
      <c r="E55" s="11" t="s">
        <v>9</v>
      </c>
      <c r="F55" s="60" t="s">
        <v>26</v>
      </c>
      <c r="G55" s="11" t="s">
        <v>25</v>
      </c>
      <c r="H55" s="11" t="s">
        <v>27</v>
      </c>
      <c r="I55" s="59" t="s">
        <v>47</v>
      </c>
      <c r="J55" s="11" t="s">
        <v>35</v>
      </c>
    </row>
    <row r="56" spans="1:10" ht="15" hidden="1" customHeight="1" x14ac:dyDescent="0.25">
      <c r="A56" s="12">
        <v>42953</v>
      </c>
      <c r="B56" s="21" t="s">
        <v>140</v>
      </c>
      <c r="C56" s="11" t="s">
        <v>7</v>
      </c>
      <c r="D56" s="11" t="s">
        <v>78</v>
      </c>
      <c r="E56" s="11" t="s">
        <v>9</v>
      </c>
      <c r="F56" s="44" t="s">
        <v>10</v>
      </c>
      <c r="G56" s="11" t="s">
        <v>89</v>
      </c>
      <c r="H56" s="11" t="s">
        <v>33</v>
      </c>
      <c r="I56" s="11" t="s">
        <v>12</v>
      </c>
      <c r="J56" s="11" t="s">
        <v>34</v>
      </c>
    </row>
    <row r="57" spans="1:10" ht="15" hidden="1" customHeight="1" x14ac:dyDescent="0.25">
      <c r="A57" s="65">
        <v>42953</v>
      </c>
      <c r="B57" s="66" t="s">
        <v>137</v>
      </c>
      <c r="C57" s="61" t="s">
        <v>50</v>
      </c>
      <c r="D57" s="61" t="s">
        <v>64</v>
      </c>
      <c r="E57" s="61" t="s">
        <v>9</v>
      </c>
      <c r="F57" s="61" t="s">
        <v>10</v>
      </c>
      <c r="G57" s="69" t="s">
        <v>89</v>
      </c>
      <c r="H57" s="69" t="s">
        <v>54</v>
      </c>
      <c r="I57" s="69" t="s">
        <v>12</v>
      </c>
      <c r="J57" s="69" t="s">
        <v>68</v>
      </c>
    </row>
    <row r="58" spans="1:10" hidden="1" x14ac:dyDescent="0.25">
      <c r="A58" s="65">
        <v>42955</v>
      </c>
      <c r="B58" s="66" t="s">
        <v>135</v>
      </c>
      <c r="C58" s="61" t="s">
        <v>36</v>
      </c>
      <c r="D58" s="61" t="s">
        <v>163</v>
      </c>
      <c r="E58" s="61" t="s">
        <v>9</v>
      </c>
      <c r="F58" s="69" t="s">
        <v>33</v>
      </c>
      <c r="G58" s="69" t="s">
        <v>54</v>
      </c>
      <c r="H58" s="61" t="s">
        <v>12</v>
      </c>
      <c r="I58" s="69" t="s">
        <v>149</v>
      </c>
      <c r="J58" s="61" t="s">
        <v>43</v>
      </c>
    </row>
    <row r="59" spans="1:10" hidden="1" x14ac:dyDescent="0.25">
      <c r="A59" s="65">
        <v>42956</v>
      </c>
      <c r="B59" s="66" t="s">
        <v>135</v>
      </c>
      <c r="C59" s="61" t="s">
        <v>52</v>
      </c>
      <c r="D59" s="61" t="s">
        <v>106</v>
      </c>
      <c r="E59" s="61" t="s">
        <v>9</v>
      </c>
      <c r="F59" s="69" t="s">
        <v>10</v>
      </c>
      <c r="G59" s="61" t="s">
        <v>33</v>
      </c>
      <c r="H59" s="69" t="s">
        <v>68</v>
      </c>
      <c r="I59" s="61" t="s">
        <v>47</v>
      </c>
      <c r="J59" s="61" t="s">
        <v>99</v>
      </c>
    </row>
    <row r="60" spans="1:10" hidden="1" x14ac:dyDescent="0.25">
      <c r="A60" s="65">
        <v>42959</v>
      </c>
      <c r="B60" s="66" t="s">
        <v>140</v>
      </c>
      <c r="C60" s="61" t="s">
        <v>7</v>
      </c>
      <c r="D60" s="61" t="s">
        <v>77</v>
      </c>
      <c r="E60" s="61" t="s">
        <v>9</v>
      </c>
      <c r="F60" s="69" t="s">
        <v>170</v>
      </c>
      <c r="G60" s="69" t="s">
        <v>171</v>
      </c>
      <c r="H60" s="49" t="s">
        <v>33</v>
      </c>
      <c r="I60" s="49" t="s">
        <v>31</v>
      </c>
      <c r="J60" s="69" t="s">
        <v>149</v>
      </c>
    </row>
    <row r="61" spans="1:10" hidden="1" x14ac:dyDescent="0.25">
      <c r="A61" s="65">
        <v>42961</v>
      </c>
      <c r="B61" s="66" t="s">
        <v>135</v>
      </c>
      <c r="C61" s="61" t="s">
        <v>22</v>
      </c>
      <c r="D61" s="61" t="s">
        <v>164</v>
      </c>
      <c r="E61" s="61" t="s">
        <v>9</v>
      </c>
      <c r="F61" s="61" t="s">
        <v>25</v>
      </c>
      <c r="G61" s="61" t="s">
        <v>27</v>
      </c>
      <c r="H61" s="55" t="s">
        <v>40</v>
      </c>
      <c r="I61" s="55" t="s">
        <v>43</v>
      </c>
      <c r="J61" s="61" t="s">
        <v>99</v>
      </c>
    </row>
    <row r="62" spans="1:10" hidden="1" x14ac:dyDescent="0.25">
      <c r="A62" s="65">
        <v>42961</v>
      </c>
      <c r="B62" s="66" t="s">
        <v>135</v>
      </c>
      <c r="C62" s="61" t="s">
        <v>52</v>
      </c>
      <c r="D62" s="61" t="s">
        <v>169</v>
      </c>
      <c r="E62" s="61" t="s">
        <v>19</v>
      </c>
      <c r="F62" s="69" t="s">
        <v>33</v>
      </c>
      <c r="G62" s="61" t="s">
        <v>54</v>
      </c>
      <c r="H62" s="61" t="s">
        <v>18</v>
      </c>
      <c r="I62" s="61" t="s">
        <v>34</v>
      </c>
      <c r="J62" s="61" t="s">
        <v>99</v>
      </c>
    </row>
    <row r="63" spans="1:10" hidden="1" x14ac:dyDescent="0.25">
      <c r="A63" s="75">
        <v>42962</v>
      </c>
      <c r="B63" s="76" t="s">
        <v>135</v>
      </c>
      <c r="C63" s="55" t="s">
        <v>23</v>
      </c>
      <c r="D63" s="55" t="s">
        <v>78</v>
      </c>
      <c r="E63" s="77" t="s">
        <v>9</v>
      </c>
      <c r="F63" s="77" t="s">
        <v>25</v>
      </c>
      <c r="G63" s="77" t="s">
        <v>27</v>
      </c>
      <c r="H63" s="77" t="s">
        <v>60</v>
      </c>
      <c r="I63" s="55" t="s">
        <v>149</v>
      </c>
      <c r="J63" s="55" t="s">
        <v>99</v>
      </c>
    </row>
    <row r="64" spans="1:10" hidden="1" x14ac:dyDescent="0.25">
      <c r="A64" s="65">
        <v>42965</v>
      </c>
      <c r="B64" s="66" t="s">
        <v>135</v>
      </c>
      <c r="C64" s="61" t="s">
        <v>36</v>
      </c>
      <c r="D64" s="61" t="s">
        <v>165</v>
      </c>
      <c r="E64" s="61" t="s">
        <v>9</v>
      </c>
      <c r="F64" s="55" t="s">
        <v>17</v>
      </c>
      <c r="G64" s="55" t="s">
        <v>54</v>
      </c>
      <c r="H64" s="61" t="s">
        <v>12</v>
      </c>
      <c r="I64" s="61" t="s">
        <v>18</v>
      </c>
      <c r="J64" s="55" t="s">
        <v>45</v>
      </c>
    </row>
    <row r="65" spans="1:10" hidden="1" x14ac:dyDescent="0.25">
      <c r="A65" s="70">
        <v>42969</v>
      </c>
      <c r="B65" s="71" t="s">
        <v>135</v>
      </c>
      <c r="C65" s="72" t="s">
        <v>23</v>
      </c>
      <c r="D65" s="72" t="s">
        <v>65</v>
      </c>
      <c r="E65" s="72" t="s">
        <v>9</v>
      </c>
      <c r="F65" s="72" t="s">
        <v>26</v>
      </c>
      <c r="G65" s="72" t="s">
        <v>27</v>
      </c>
      <c r="H65" s="44" t="s">
        <v>47</v>
      </c>
      <c r="I65" s="44" t="s">
        <v>61</v>
      </c>
      <c r="J65" s="72" t="s">
        <v>99</v>
      </c>
    </row>
    <row r="66" spans="1:10" hidden="1" x14ac:dyDescent="0.25">
      <c r="A66" s="65">
        <v>42970</v>
      </c>
      <c r="B66" s="66" t="s">
        <v>135</v>
      </c>
      <c r="C66" s="61" t="s">
        <v>36</v>
      </c>
      <c r="D66" s="61" t="s">
        <v>166</v>
      </c>
      <c r="E66" s="61" t="s">
        <v>9</v>
      </c>
      <c r="F66" s="82" t="s">
        <v>33</v>
      </c>
      <c r="G66" s="82" t="s">
        <v>17</v>
      </c>
      <c r="H66" s="61" t="s">
        <v>12</v>
      </c>
      <c r="I66" s="82" t="s">
        <v>71</v>
      </c>
      <c r="J66" s="61" t="s">
        <v>13</v>
      </c>
    </row>
    <row r="67" spans="1:10" x14ac:dyDescent="0.25">
      <c r="A67" s="78">
        <v>42971</v>
      </c>
      <c r="B67" s="79" t="s">
        <v>178</v>
      </c>
      <c r="C67" s="61" t="s">
        <v>36</v>
      </c>
      <c r="D67" s="61" t="s">
        <v>168</v>
      </c>
      <c r="E67" s="80" t="s">
        <v>9</v>
      </c>
      <c r="F67" s="82" t="s">
        <v>33</v>
      </c>
      <c r="G67" s="82" t="s">
        <v>149</v>
      </c>
      <c r="H67" s="61" t="s">
        <v>12</v>
      </c>
      <c r="I67" s="83" t="s">
        <v>54</v>
      </c>
      <c r="J67" s="61" t="s">
        <v>40</v>
      </c>
    </row>
    <row r="68" spans="1:10" x14ac:dyDescent="0.25">
      <c r="A68" s="65">
        <v>42972</v>
      </c>
      <c r="B68" s="81" t="s">
        <v>178</v>
      </c>
      <c r="C68" s="61" t="s">
        <v>50</v>
      </c>
      <c r="D68" s="61" t="s">
        <v>167</v>
      </c>
      <c r="E68" s="61" t="s">
        <v>9</v>
      </c>
      <c r="F68" s="49" t="s">
        <v>10</v>
      </c>
      <c r="G68" s="44" t="s">
        <v>33</v>
      </c>
      <c r="H68" s="61" t="s">
        <v>54</v>
      </c>
      <c r="I68" s="67" t="s">
        <v>34</v>
      </c>
      <c r="J68" s="61" t="s">
        <v>13</v>
      </c>
    </row>
    <row r="69" spans="1:10" x14ac:dyDescent="0.25">
      <c r="A69" s="73">
        <v>42979</v>
      </c>
      <c r="B69" s="74" t="s">
        <v>178</v>
      </c>
      <c r="C69" s="49" t="s">
        <v>14</v>
      </c>
      <c r="D69" s="49" t="s">
        <v>8</v>
      </c>
      <c r="E69" s="49" t="s">
        <v>9</v>
      </c>
      <c r="F69" s="49" t="s">
        <v>33</v>
      </c>
      <c r="G69" s="49" t="s">
        <v>17</v>
      </c>
      <c r="H69" s="49" t="s">
        <v>18</v>
      </c>
      <c r="I69" s="49" t="s">
        <v>12</v>
      </c>
      <c r="J69" s="49" t="s">
        <v>72</v>
      </c>
    </row>
    <row r="70" spans="1:10" x14ac:dyDescent="0.25">
      <c r="A70" s="73">
        <v>42980</v>
      </c>
      <c r="B70" s="84" t="s">
        <v>136</v>
      </c>
      <c r="C70" s="49" t="s">
        <v>14</v>
      </c>
      <c r="D70" s="49" t="s">
        <v>46</v>
      </c>
      <c r="E70" s="49" t="s">
        <v>9</v>
      </c>
      <c r="F70" s="49" t="s">
        <v>17</v>
      </c>
      <c r="G70" s="108" t="s">
        <v>24</v>
      </c>
      <c r="H70" s="49" t="s">
        <v>12</v>
      </c>
      <c r="I70" s="49" t="s">
        <v>18</v>
      </c>
      <c r="J70" s="44" t="s">
        <v>45</v>
      </c>
    </row>
    <row r="71" spans="1:10" x14ac:dyDescent="0.25">
      <c r="A71" s="62"/>
      <c r="B71" s="63"/>
      <c r="C71" s="16"/>
      <c r="D71" s="16"/>
      <c r="E71" s="16"/>
      <c r="F71" s="16"/>
      <c r="G71" s="64"/>
      <c r="H71" s="16"/>
      <c r="I71" s="16"/>
      <c r="J71" s="16"/>
    </row>
    <row r="72" spans="1:10" hidden="1" x14ac:dyDescent="0.25">
      <c r="A72" s="103" t="s">
        <v>134</v>
      </c>
      <c r="B72" s="103"/>
      <c r="C72" s="103"/>
      <c r="D72" s="103"/>
      <c r="E72" s="103"/>
      <c r="F72" s="103"/>
    </row>
    <row r="73" spans="1:10" hidden="1" x14ac:dyDescent="0.25">
      <c r="A73" s="104" t="s">
        <v>141</v>
      </c>
      <c r="B73" s="104"/>
      <c r="C73" s="104"/>
      <c r="D73" s="104"/>
      <c r="E73" s="104"/>
      <c r="F73" s="104"/>
    </row>
    <row r="74" spans="1:10" hidden="1" x14ac:dyDescent="0.25">
      <c r="A74" s="105" t="s">
        <v>142</v>
      </c>
      <c r="B74" s="105"/>
      <c r="C74" s="105"/>
      <c r="D74" s="105"/>
      <c r="E74" s="105"/>
      <c r="F74" s="105"/>
    </row>
    <row r="75" spans="1:10" hidden="1" x14ac:dyDescent="0.25">
      <c r="A75" s="106" t="s">
        <v>143</v>
      </c>
      <c r="B75" s="106"/>
      <c r="C75" s="106"/>
      <c r="D75" s="106"/>
      <c r="E75" s="106"/>
      <c r="F75" s="106"/>
    </row>
    <row r="76" spans="1:10" hidden="1" x14ac:dyDescent="0.25">
      <c r="A76" s="107" t="s">
        <v>145</v>
      </c>
      <c r="B76" s="107"/>
      <c r="C76" s="107"/>
      <c r="D76" s="107"/>
      <c r="E76" s="107"/>
      <c r="F76" s="107"/>
    </row>
    <row r="77" spans="1:10" hidden="1" x14ac:dyDescent="0.25">
      <c r="A77" s="88" t="s">
        <v>146</v>
      </c>
      <c r="B77" s="88"/>
      <c r="C77" s="88"/>
      <c r="D77" s="88"/>
      <c r="E77" s="88"/>
      <c r="F77" s="88"/>
    </row>
    <row r="78" spans="1:10" hidden="1" x14ac:dyDescent="0.25">
      <c r="A78" s="93" t="s">
        <v>147</v>
      </c>
      <c r="B78" s="93"/>
      <c r="C78" s="93"/>
      <c r="D78" s="93"/>
      <c r="E78" s="93"/>
      <c r="F78" s="93"/>
    </row>
    <row r="79" spans="1:10" hidden="1" x14ac:dyDescent="0.25">
      <c r="A79" s="92" t="s">
        <v>148</v>
      </c>
      <c r="B79" s="92"/>
      <c r="C79" s="92"/>
      <c r="D79" s="92"/>
      <c r="E79" s="92"/>
      <c r="F79" s="92"/>
    </row>
    <row r="80" spans="1:10" hidden="1" x14ac:dyDescent="0.25">
      <c r="A80" s="91" t="s">
        <v>151</v>
      </c>
      <c r="B80" s="91"/>
      <c r="C80" s="91"/>
      <c r="D80" s="91"/>
      <c r="E80" s="91"/>
      <c r="F80" s="91"/>
    </row>
    <row r="81" spans="1:6" hidden="1" x14ac:dyDescent="0.25">
      <c r="A81" s="90" t="s">
        <v>155</v>
      </c>
      <c r="B81" s="90"/>
      <c r="C81" s="90"/>
      <c r="D81" s="90"/>
      <c r="E81" s="90"/>
      <c r="F81" s="90"/>
    </row>
    <row r="82" spans="1:6" hidden="1" x14ac:dyDescent="0.25">
      <c r="A82" s="100" t="s">
        <v>156</v>
      </c>
      <c r="B82" s="100"/>
      <c r="C82" s="100"/>
      <c r="D82" s="100"/>
      <c r="E82" s="100"/>
      <c r="F82" s="100"/>
    </row>
    <row r="83" spans="1:6" hidden="1" x14ac:dyDescent="0.25">
      <c r="A83" s="99" t="s">
        <v>157</v>
      </c>
      <c r="B83" s="99"/>
      <c r="C83" s="99"/>
      <c r="D83" s="99"/>
      <c r="E83" s="99"/>
      <c r="F83" s="99"/>
    </row>
    <row r="84" spans="1:6" hidden="1" x14ac:dyDescent="0.25">
      <c r="A84" s="97" t="s">
        <v>162</v>
      </c>
      <c r="B84" s="97"/>
      <c r="C84" s="97"/>
      <c r="D84" s="97"/>
      <c r="E84" s="97"/>
      <c r="F84" s="97"/>
    </row>
    <row r="85" spans="1:6" x14ac:dyDescent="0.25">
      <c r="A85" s="95" t="s">
        <v>161</v>
      </c>
      <c r="B85" s="95"/>
      <c r="C85" s="95"/>
      <c r="D85" s="95"/>
      <c r="E85" s="95"/>
      <c r="F85" s="95"/>
    </row>
    <row r="86" spans="1:6" hidden="1" x14ac:dyDescent="0.25">
      <c r="A86" s="94" t="s">
        <v>172</v>
      </c>
      <c r="B86" s="94"/>
      <c r="C86" s="94"/>
      <c r="D86" s="94"/>
      <c r="E86" s="94"/>
      <c r="F86" s="94"/>
    </row>
    <row r="87" spans="1:6" hidden="1" x14ac:dyDescent="0.25">
      <c r="A87" s="89" t="s">
        <v>173</v>
      </c>
      <c r="B87" s="89"/>
      <c r="C87" s="89"/>
      <c r="D87" s="89"/>
      <c r="E87" s="89"/>
      <c r="F87" s="89"/>
    </row>
    <row r="88" spans="1:6" x14ac:dyDescent="0.25">
      <c r="A88" s="101" t="s">
        <v>174</v>
      </c>
      <c r="B88" s="101"/>
      <c r="C88" s="101"/>
      <c r="D88" s="101"/>
      <c r="E88" s="101"/>
      <c r="F88" s="101"/>
    </row>
    <row r="89" spans="1:6" hidden="1" x14ac:dyDescent="0.25">
      <c r="A89" s="96" t="s">
        <v>175</v>
      </c>
      <c r="B89" s="96"/>
      <c r="C89" s="96"/>
      <c r="D89" s="96"/>
      <c r="E89" s="96"/>
      <c r="F89" s="96"/>
    </row>
    <row r="90" spans="1:6" hidden="1" x14ac:dyDescent="0.25">
      <c r="A90" s="102" t="s">
        <v>176</v>
      </c>
      <c r="B90" s="102"/>
      <c r="C90" s="102"/>
      <c r="D90" s="102"/>
      <c r="E90" s="102"/>
      <c r="F90" s="102"/>
    </row>
    <row r="91" spans="1:6" x14ac:dyDescent="0.25">
      <c r="A91" s="98" t="s">
        <v>177</v>
      </c>
      <c r="B91" s="98"/>
      <c r="C91" s="98"/>
      <c r="D91" s="98"/>
      <c r="E91" s="98"/>
      <c r="F91" s="98"/>
    </row>
    <row r="92" spans="1:6" x14ac:dyDescent="0.25">
      <c r="A92" s="87" t="s">
        <v>179</v>
      </c>
      <c r="B92" s="87"/>
      <c r="C92" s="87"/>
      <c r="D92" s="87"/>
      <c r="E92" s="87"/>
      <c r="F92" s="87"/>
    </row>
    <row r="93" spans="1:6" x14ac:dyDescent="0.25">
      <c r="A93" s="86" t="s">
        <v>180</v>
      </c>
      <c r="B93" s="86"/>
      <c r="C93" s="86"/>
      <c r="D93" s="86"/>
      <c r="E93" s="86"/>
      <c r="F93" s="86"/>
    </row>
    <row r="94" spans="1:6" x14ac:dyDescent="0.25">
      <c r="A94" s="85" t="s">
        <v>181</v>
      </c>
      <c r="B94" s="85"/>
      <c r="C94" s="85"/>
      <c r="D94" s="85"/>
      <c r="E94" s="85"/>
      <c r="F94" s="85"/>
    </row>
    <row r="96" spans="1:6" hidden="1" x14ac:dyDescent="0.25">
      <c r="A96" t="s">
        <v>100</v>
      </c>
      <c r="B96" s="8" t="s">
        <v>101</v>
      </c>
    </row>
    <row r="97" spans="1:6" hidden="1" x14ac:dyDescent="0.25">
      <c r="A97" s="20"/>
    </row>
    <row r="98" spans="1:6" x14ac:dyDescent="0.25">
      <c r="A98" s="4" t="s">
        <v>100</v>
      </c>
      <c r="B98" s="8" t="s">
        <v>144</v>
      </c>
      <c r="C98" s="4"/>
      <c r="D98" s="4"/>
      <c r="E98" s="4"/>
      <c r="F98" s="4"/>
    </row>
  </sheetData>
  <autoFilter ref="A1:J87"/>
  <mergeCells count="23">
    <mergeCell ref="A88:F88"/>
    <mergeCell ref="A90:F90"/>
    <mergeCell ref="A72:F72"/>
    <mergeCell ref="A73:F73"/>
    <mergeCell ref="A74:F74"/>
    <mergeCell ref="A75:F75"/>
    <mergeCell ref="A76:F76"/>
    <mergeCell ref="A94:F94"/>
    <mergeCell ref="A93:F93"/>
    <mergeCell ref="A92:F92"/>
    <mergeCell ref="A77:F77"/>
    <mergeCell ref="A87:F87"/>
    <mergeCell ref="A81:F81"/>
    <mergeCell ref="A80:F80"/>
    <mergeCell ref="A79:F79"/>
    <mergeCell ref="A78:F78"/>
    <mergeCell ref="A86:F86"/>
    <mergeCell ref="A85:F85"/>
    <mergeCell ref="A89:F89"/>
    <mergeCell ref="A84:F84"/>
    <mergeCell ref="A91:F91"/>
    <mergeCell ref="A83:F83"/>
    <mergeCell ref="A82:F82"/>
  </mergeCells>
  <pageMargins left="0.70866141732283472" right="0.70866141732283472" top="0.74803149606299213" bottom="0.74803149606299213" header="0.31496062992125984" footer="0.31496062992125984"/>
  <pageSetup paperSize="9" scale="54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zoomScale="90" zoomScaleNormal="90" workbookViewId="0">
      <selection activeCell="A45" sqref="A45"/>
    </sheetView>
  </sheetViews>
  <sheetFormatPr defaultRowHeight="15" x14ac:dyDescent="0.25"/>
  <cols>
    <col min="1" max="1" width="22.85546875" bestFit="1" customWidth="1"/>
    <col min="2" max="2" width="6.85546875" bestFit="1" customWidth="1"/>
    <col min="4" max="5" width="10.5703125" bestFit="1" customWidth="1"/>
    <col min="6" max="6" width="10.7109375" bestFit="1" customWidth="1"/>
  </cols>
  <sheetData>
    <row r="1" spans="1:7" x14ac:dyDescent="0.25">
      <c r="A1" s="1" t="s">
        <v>92</v>
      </c>
      <c r="B1" s="3" t="s">
        <v>91</v>
      </c>
      <c r="C1" s="19" t="s">
        <v>93</v>
      </c>
      <c r="D1" s="19" t="s">
        <v>94</v>
      </c>
      <c r="E1" s="19" t="s">
        <v>95</v>
      </c>
      <c r="F1" s="19" t="s">
        <v>96</v>
      </c>
      <c r="G1" s="19" t="s">
        <v>97</v>
      </c>
    </row>
    <row r="2" spans="1:7" x14ac:dyDescent="0.25">
      <c r="A2" s="6" t="s">
        <v>33</v>
      </c>
      <c r="B2" s="4">
        <f>SUM(C2:G2)</f>
        <v>32</v>
      </c>
      <c r="C2" s="4">
        <v>14</v>
      </c>
      <c r="D2" s="4">
        <v>10</v>
      </c>
      <c r="E2" s="4">
        <v>8</v>
      </c>
      <c r="F2" s="4"/>
      <c r="G2" s="4"/>
    </row>
    <row r="3" spans="1:7" x14ac:dyDescent="0.25">
      <c r="A3" s="15" t="s">
        <v>112</v>
      </c>
      <c r="B3" s="4">
        <f>SUM(C3:G3)</f>
        <v>20</v>
      </c>
      <c r="C3" s="4">
        <v>8</v>
      </c>
      <c r="D3" s="4">
        <v>12</v>
      </c>
      <c r="E3" s="4"/>
      <c r="F3" s="4"/>
      <c r="G3" s="4"/>
    </row>
    <row r="4" spans="1:7" x14ac:dyDescent="0.25">
      <c r="A4" s="5" t="s">
        <v>10</v>
      </c>
      <c r="B4" s="4">
        <f>SUM(C4:G4)</f>
        <v>19</v>
      </c>
      <c r="C4" s="4">
        <v>18</v>
      </c>
      <c r="D4" s="4">
        <v>1</v>
      </c>
      <c r="E4" s="4"/>
      <c r="F4" s="4"/>
      <c r="G4" s="4"/>
    </row>
    <row r="5" spans="1:7" x14ac:dyDescent="0.25">
      <c r="A5" s="15" t="s">
        <v>108</v>
      </c>
      <c r="B5" s="4">
        <f>SUM(C5:G5)</f>
        <v>18</v>
      </c>
      <c r="C5" s="4"/>
      <c r="D5" s="4"/>
      <c r="E5" s="4">
        <v>14</v>
      </c>
      <c r="F5" s="4">
        <v>4</v>
      </c>
      <c r="G5" s="4"/>
    </row>
    <row r="6" spans="1:7" x14ac:dyDescent="0.25">
      <c r="A6" s="15" t="s">
        <v>109</v>
      </c>
      <c r="B6" s="4">
        <f>SUM(C6:G6)</f>
        <v>17</v>
      </c>
      <c r="C6" s="4"/>
      <c r="D6" s="4">
        <v>6</v>
      </c>
      <c r="E6" s="4">
        <v>9</v>
      </c>
      <c r="F6" s="4">
        <v>2</v>
      </c>
      <c r="G6" s="4"/>
    </row>
    <row r="7" spans="1:7" x14ac:dyDescent="0.25">
      <c r="A7" s="16" t="s">
        <v>113</v>
      </c>
      <c r="B7" s="4">
        <f>SUM(C7:G7)</f>
        <v>12</v>
      </c>
      <c r="C7" s="4"/>
      <c r="D7" s="4"/>
      <c r="E7" s="4">
        <v>3</v>
      </c>
      <c r="F7" s="4">
        <v>8</v>
      </c>
      <c r="G7" s="4">
        <v>1</v>
      </c>
    </row>
    <row r="8" spans="1:7" x14ac:dyDescent="0.25">
      <c r="A8" s="16" t="s">
        <v>124</v>
      </c>
      <c r="B8" s="4">
        <f>SUM(C8:G8)</f>
        <v>12</v>
      </c>
      <c r="C8" s="4"/>
      <c r="D8" s="4">
        <v>4</v>
      </c>
      <c r="E8" s="4">
        <v>3</v>
      </c>
      <c r="F8" s="4">
        <v>5</v>
      </c>
      <c r="G8" s="4"/>
    </row>
    <row r="9" spans="1:7" x14ac:dyDescent="0.25">
      <c r="A9" s="15" t="s">
        <v>111</v>
      </c>
      <c r="B9" s="4">
        <f>SUM(C9:G9)</f>
        <v>11</v>
      </c>
      <c r="C9" s="4">
        <v>4</v>
      </c>
      <c r="D9" s="4">
        <v>4</v>
      </c>
      <c r="E9" s="4">
        <v>1</v>
      </c>
      <c r="F9" s="4">
        <v>2</v>
      </c>
      <c r="G9" s="4"/>
    </row>
    <row r="10" spans="1:7" x14ac:dyDescent="0.25">
      <c r="A10" s="4" t="s">
        <v>118</v>
      </c>
      <c r="B10" s="4">
        <f>SUM(C10:G10)</f>
        <v>10</v>
      </c>
      <c r="C10" s="4"/>
      <c r="D10" s="4"/>
      <c r="E10" s="4">
        <v>4</v>
      </c>
      <c r="F10" s="4">
        <v>5</v>
      </c>
      <c r="G10" s="4">
        <v>1</v>
      </c>
    </row>
    <row r="11" spans="1:7" x14ac:dyDescent="0.25">
      <c r="A11" s="16" t="s">
        <v>114</v>
      </c>
      <c r="B11" s="4">
        <f>SUM(C11:G11)</f>
        <v>9</v>
      </c>
      <c r="C11" s="4"/>
      <c r="D11" s="4"/>
      <c r="E11" s="4">
        <v>3</v>
      </c>
      <c r="F11" s="4">
        <v>4</v>
      </c>
      <c r="G11" s="4">
        <v>2</v>
      </c>
    </row>
    <row r="12" spans="1:7" x14ac:dyDescent="0.25">
      <c r="A12" s="15" t="s">
        <v>110</v>
      </c>
      <c r="B12" s="4">
        <f>SUM(C12:G12)</f>
        <v>9</v>
      </c>
      <c r="C12" s="4">
        <v>3</v>
      </c>
      <c r="D12" s="4">
        <v>2</v>
      </c>
      <c r="E12" s="4">
        <v>1</v>
      </c>
      <c r="F12" s="4">
        <v>3</v>
      </c>
      <c r="G12" s="4"/>
    </row>
    <row r="13" spans="1:7" x14ac:dyDescent="0.25">
      <c r="A13" s="16" t="s">
        <v>117</v>
      </c>
      <c r="B13" s="4">
        <f>SUM(C13:G13)</f>
        <v>9</v>
      </c>
      <c r="C13" s="4"/>
      <c r="D13" s="4"/>
      <c r="E13" s="4">
        <v>4</v>
      </c>
      <c r="F13" s="4">
        <v>4</v>
      </c>
      <c r="G13" s="4">
        <v>1</v>
      </c>
    </row>
    <row r="14" spans="1:7" x14ac:dyDescent="0.25">
      <c r="A14" s="16" t="s">
        <v>120</v>
      </c>
      <c r="B14" s="4">
        <f>SUM(C14:G14)</f>
        <v>8</v>
      </c>
      <c r="C14" s="4"/>
      <c r="D14" s="4"/>
      <c r="E14" s="4">
        <v>4</v>
      </c>
      <c r="F14" s="4">
        <v>1</v>
      </c>
      <c r="G14" s="4">
        <v>3</v>
      </c>
    </row>
    <row r="15" spans="1:7" x14ac:dyDescent="0.25">
      <c r="A15" s="6" t="s">
        <v>115</v>
      </c>
      <c r="B15" s="4">
        <f>SUM(C15:G15)</f>
        <v>8</v>
      </c>
      <c r="C15" s="4">
        <v>3</v>
      </c>
      <c r="D15" s="4">
        <v>5</v>
      </c>
      <c r="E15" s="4"/>
      <c r="F15" s="4"/>
      <c r="G15" s="4"/>
    </row>
    <row r="16" spans="1:7" x14ac:dyDescent="0.25">
      <c r="A16" s="16" t="s">
        <v>116</v>
      </c>
      <c r="B16" s="4">
        <f>SUM(C16:G16)</f>
        <v>7</v>
      </c>
      <c r="C16" s="4"/>
      <c r="D16" s="4"/>
      <c r="E16" s="4">
        <v>2</v>
      </c>
      <c r="F16" s="4">
        <v>5</v>
      </c>
      <c r="G16" s="4"/>
    </row>
    <row r="17" spans="1:7" x14ac:dyDescent="0.25">
      <c r="A17" s="16" t="s">
        <v>149</v>
      </c>
      <c r="B17" s="4">
        <f>SUM(C17:G17)</f>
        <v>7</v>
      </c>
      <c r="C17" s="4"/>
      <c r="D17" s="4">
        <v>2</v>
      </c>
      <c r="E17" s="4">
        <v>1</v>
      </c>
      <c r="F17" s="4">
        <v>3</v>
      </c>
      <c r="G17" s="4">
        <v>1</v>
      </c>
    </row>
    <row r="18" spans="1:7" x14ac:dyDescent="0.25">
      <c r="A18" s="16" t="s">
        <v>119</v>
      </c>
      <c r="B18" s="4">
        <f>SUM(C18:G18)</f>
        <v>7</v>
      </c>
      <c r="C18" s="4"/>
      <c r="D18" s="4"/>
      <c r="E18" s="4">
        <v>1</v>
      </c>
      <c r="F18" s="4">
        <v>3</v>
      </c>
      <c r="G18" s="4">
        <v>3</v>
      </c>
    </row>
    <row r="19" spans="1:7" x14ac:dyDescent="0.25">
      <c r="A19" s="16" t="s">
        <v>122</v>
      </c>
      <c r="B19" s="4">
        <f>SUM(C19:G19)</f>
        <v>6</v>
      </c>
      <c r="C19" s="4"/>
      <c r="D19" s="4"/>
      <c r="E19" s="4">
        <v>1</v>
      </c>
      <c r="F19" s="4">
        <v>2</v>
      </c>
      <c r="G19" s="4">
        <v>3</v>
      </c>
    </row>
    <row r="20" spans="1:7" x14ac:dyDescent="0.25">
      <c r="A20" s="16" t="s">
        <v>125</v>
      </c>
      <c r="B20" s="4">
        <f>SUM(C20:G20)</f>
        <v>6</v>
      </c>
      <c r="C20" s="4"/>
      <c r="D20" s="4"/>
      <c r="E20" s="4">
        <v>2</v>
      </c>
      <c r="F20" s="4">
        <v>3</v>
      </c>
      <c r="G20" s="4">
        <v>1</v>
      </c>
    </row>
    <row r="21" spans="1:7" x14ac:dyDescent="0.25">
      <c r="A21" s="6" t="s">
        <v>133</v>
      </c>
      <c r="B21" s="4">
        <f>SUM(C21:G21)</f>
        <v>6</v>
      </c>
      <c r="C21" s="4">
        <v>3</v>
      </c>
      <c r="D21" s="4">
        <v>2</v>
      </c>
      <c r="E21" s="4"/>
      <c r="F21" s="4">
        <v>1</v>
      </c>
      <c r="G21" s="4"/>
    </row>
    <row r="22" spans="1:7" x14ac:dyDescent="0.25">
      <c r="A22" s="16" t="s">
        <v>126</v>
      </c>
      <c r="B22" s="4">
        <f>SUM(C22:G22)</f>
        <v>6</v>
      </c>
      <c r="C22" s="4"/>
      <c r="D22" s="4"/>
      <c r="E22" s="4">
        <v>2</v>
      </c>
      <c r="F22" s="4">
        <v>3</v>
      </c>
      <c r="G22" s="4">
        <v>1</v>
      </c>
    </row>
    <row r="23" spans="1:7" x14ac:dyDescent="0.25">
      <c r="A23" s="5" t="s">
        <v>32</v>
      </c>
      <c r="B23" s="4">
        <f>SUM(C23:G23)</f>
        <v>5</v>
      </c>
      <c r="C23" s="4">
        <v>2</v>
      </c>
      <c r="D23" s="4">
        <v>3</v>
      </c>
      <c r="E23" s="4"/>
      <c r="F23" s="4"/>
      <c r="G23" s="4"/>
    </row>
    <row r="24" spans="1:7" x14ac:dyDescent="0.25">
      <c r="A24" s="16" t="s">
        <v>121</v>
      </c>
      <c r="B24" s="4">
        <f>SUM(C24:G24)</f>
        <v>5</v>
      </c>
      <c r="C24" s="4"/>
      <c r="D24" s="4"/>
      <c r="E24" s="4">
        <v>1</v>
      </c>
      <c r="F24" s="4">
        <v>1</v>
      </c>
      <c r="G24" s="4">
        <v>3</v>
      </c>
    </row>
    <row r="25" spans="1:7" x14ac:dyDescent="0.25">
      <c r="A25" s="16" t="s">
        <v>128</v>
      </c>
      <c r="B25" s="4">
        <f>SUM(C25:G25)</f>
        <v>5</v>
      </c>
      <c r="C25" s="4"/>
      <c r="D25" s="4"/>
      <c r="E25" s="4"/>
      <c r="F25" s="4">
        <v>1</v>
      </c>
      <c r="G25" s="4">
        <v>4</v>
      </c>
    </row>
    <row r="26" spans="1:7" x14ac:dyDescent="0.25">
      <c r="A26" s="16" t="s">
        <v>129</v>
      </c>
      <c r="B26" s="4">
        <f>SUM(C26:G26)</f>
        <v>5</v>
      </c>
      <c r="C26" s="4"/>
      <c r="D26" s="4"/>
      <c r="E26" s="4"/>
      <c r="F26" s="4">
        <v>2</v>
      </c>
      <c r="G26" s="4">
        <v>3</v>
      </c>
    </row>
    <row r="27" spans="1:7" x14ac:dyDescent="0.25">
      <c r="A27" s="16" t="s">
        <v>123</v>
      </c>
      <c r="B27" s="4">
        <f>SUM(C27:G27)</f>
        <v>4</v>
      </c>
      <c r="C27" s="4"/>
      <c r="D27" s="4"/>
      <c r="E27" s="4"/>
      <c r="F27" s="4"/>
      <c r="G27" s="4">
        <v>4</v>
      </c>
    </row>
    <row r="28" spans="1:7" x14ac:dyDescent="0.25">
      <c r="A28" s="5" t="s">
        <v>89</v>
      </c>
      <c r="B28" s="4">
        <f>SUM(C28:G28)</f>
        <v>4</v>
      </c>
      <c r="C28" s="4">
        <v>2</v>
      </c>
      <c r="D28" s="4">
        <v>2</v>
      </c>
      <c r="E28" s="4"/>
      <c r="F28" s="4"/>
      <c r="G28" s="4"/>
    </row>
    <row r="29" spans="1:7" x14ac:dyDescent="0.25">
      <c r="A29" s="16" t="s">
        <v>130</v>
      </c>
      <c r="B29" s="4">
        <f>SUM(C29:G29)</f>
        <v>4</v>
      </c>
      <c r="C29" s="4"/>
      <c r="D29" s="4"/>
      <c r="E29" s="4"/>
      <c r="F29" s="4"/>
      <c r="G29" s="4">
        <v>4</v>
      </c>
    </row>
    <row r="30" spans="1:7" x14ac:dyDescent="0.25">
      <c r="A30" s="16" t="s">
        <v>127</v>
      </c>
      <c r="B30" s="4">
        <f>SUM(C30:G30)</f>
        <v>4</v>
      </c>
      <c r="C30" s="4"/>
      <c r="D30" s="4"/>
      <c r="E30" s="4"/>
      <c r="F30" s="4">
        <v>1</v>
      </c>
      <c r="G30" s="4">
        <v>3</v>
      </c>
    </row>
    <row r="31" spans="1:7" x14ac:dyDescent="0.25">
      <c r="A31" s="6" t="s">
        <v>131</v>
      </c>
      <c r="B31" s="4">
        <f>SUM(C31:G31)</f>
        <v>3</v>
      </c>
      <c r="C31" s="4">
        <v>2</v>
      </c>
      <c r="D31" s="4">
        <v>1</v>
      </c>
      <c r="E31" s="4"/>
      <c r="F31" s="4"/>
      <c r="G31" s="4"/>
    </row>
    <row r="32" spans="1:7" x14ac:dyDescent="0.25">
      <c r="A32" s="5" t="s">
        <v>11</v>
      </c>
      <c r="B32" s="4">
        <f>SUM(C32:G32)</f>
        <v>2</v>
      </c>
      <c r="C32" s="4">
        <v>1</v>
      </c>
      <c r="D32" s="4">
        <v>1</v>
      </c>
      <c r="E32" s="4"/>
      <c r="F32" s="4"/>
      <c r="G32" s="4"/>
    </row>
    <row r="33" spans="1:7" x14ac:dyDescent="0.25">
      <c r="A33" s="5" t="s">
        <v>67</v>
      </c>
      <c r="B33" s="4">
        <f>SUM(C33:G33)</f>
        <v>2</v>
      </c>
      <c r="C33" s="4"/>
      <c r="D33" s="4"/>
      <c r="E33" s="4"/>
      <c r="F33" s="4">
        <v>1</v>
      </c>
      <c r="G33" s="4">
        <v>1</v>
      </c>
    </row>
    <row r="34" spans="1:7" x14ac:dyDescent="0.25">
      <c r="A34" s="5" t="s">
        <v>58</v>
      </c>
      <c r="B34" s="4">
        <f>SUM(C34:G34)</f>
        <v>1</v>
      </c>
      <c r="C34" s="4"/>
      <c r="D34" s="4">
        <v>1</v>
      </c>
      <c r="E34" s="4"/>
      <c r="F34" s="4"/>
      <c r="G34" s="4"/>
    </row>
    <row r="35" spans="1:7" x14ac:dyDescent="0.25">
      <c r="A35" s="5" t="s">
        <v>57</v>
      </c>
      <c r="B35" s="4">
        <f>SUM(C35:G35)</f>
        <v>1</v>
      </c>
      <c r="C35" s="4">
        <v>1</v>
      </c>
      <c r="D35" s="4"/>
      <c r="E35" s="4"/>
      <c r="F35" s="4"/>
      <c r="G35" s="4"/>
    </row>
    <row r="36" spans="1:7" x14ac:dyDescent="0.25">
      <c r="A36" s="5" t="s">
        <v>42</v>
      </c>
      <c r="B36" s="4">
        <f>SUM(C36:G36)</f>
        <v>1</v>
      </c>
      <c r="C36" s="4"/>
      <c r="D36" s="4">
        <v>1</v>
      </c>
      <c r="E36" s="4"/>
      <c r="F36" s="4"/>
      <c r="G36" s="4"/>
    </row>
    <row r="37" spans="1:7" x14ac:dyDescent="0.25">
      <c r="A37" s="15" t="s">
        <v>132</v>
      </c>
      <c r="B37" s="4">
        <f>SUM(C37:G37)</f>
        <v>1</v>
      </c>
      <c r="C37" s="4"/>
      <c r="D37" s="4">
        <v>1</v>
      </c>
      <c r="E37" s="4"/>
      <c r="F37" s="4"/>
      <c r="G37" s="4"/>
    </row>
    <row r="38" spans="1:7" x14ac:dyDescent="0.25">
      <c r="A38" s="15" t="s">
        <v>152</v>
      </c>
      <c r="B38" s="4">
        <f>SUM(C38:G38)</f>
        <v>1</v>
      </c>
      <c r="C38" s="4"/>
      <c r="D38" s="4">
        <v>1</v>
      </c>
      <c r="E38" s="4"/>
      <c r="F38" s="4"/>
      <c r="G38" s="4"/>
    </row>
    <row r="39" spans="1:7" x14ac:dyDescent="0.25">
      <c r="A39" s="15" t="s">
        <v>153</v>
      </c>
      <c r="B39" s="4">
        <f>SUM(C39:G39)</f>
        <v>1</v>
      </c>
      <c r="C39" s="4">
        <v>1</v>
      </c>
      <c r="D39" s="4"/>
      <c r="E39" s="4"/>
      <c r="F39" s="4"/>
      <c r="G39" s="4"/>
    </row>
    <row r="40" spans="1:7" x14ac:dyDescent="0.25">
      <c r="A40" s="15" t="s">
        <v>154</v>
      </c>
      <c r="B40" s="4">
        <f>SUM(C40:G40)</f>
        <v>1</v>
      </c>
      <c r="C40" s="4"/>
      <c r="D40" s="4">
        <v>1</v>
      </c>
      <c r="E40" s="4"/>
      <c r="F40" s="4"/>
      <c r="G40" s="4"/>
    </row>
    <row r="41" spans="1:7" x14ac:dyDescent="0.25">
      <c r="A41" s="15" t="s">
        <v>170</v>
      </c>
      <c r="B41" s="4">
        <f>SUM(C41:G41)</f>
        <v>1</v>
      </c>
      <c r="C41" s="4">
        <v>1</v>
      </c>
      <c r="D41" s="4"/>
      <c r="E41" s="4"/>
      <c r="F41" s="4"/>
      <c r="G41" s="4"/>
    </row>
    <row r="42" spans="1:7" x14ac:dyDescent="0.25">
      <c r="A42" s="15" t="s">
        <v>171</v>
      </c>
      <c r="B42" s="4">
        <f>SUM(C42:G42)</f>
        <v>1</v>
      </c>
      <c r="C42" s="4"/>
      <c r="D42" s="4">
        <v>1</v>
      </c>
      <c r="E42" s="4"/>
      <c r="F42" s="4"/>
      <c r="G42" s="4"/>
    </row>
    <row r="43" spans="1:7" x14ac:dyDescent="0.25">
      <c r="A43" s="16" t="s">
        <v>160</v>
      </c>
      <c r="B43" s="4">
        <f>SUM(C43:G43)</f>
        <v>1</v>
      </c>
      <c r="C43" s="4"/>
      <c r="D43" s="4">
        <v>1</v>
      </c>
      <c r="E43" s="4"/>
      <c r="F43" s="4"/>
      <c r="G43" s="4"/>
    </row>
    <row r="44" spans="1:7" x14ac:dyDescent="0.25">
      <c r="A44" s="5" t="s">
        <v>39</v>
      </c>
      <c r="B44" s="4">
        <f>SUM(C44:G44)</f>
        <v>0</v>
      </c>
      <c r="C44" s="4"/>
      <c r="D44" s="4"/>
      <c r="E44" s="4"/>
      <c r="F44" s="4"/>
      <c r="G44" s="4"/>
    </row>
    <row r="46" spans="1:7" x14ac:dyDescent="0.25">
      <c r="A46" s="6" t="s">
        <v>98</v>
      </c>
    </row>
    <row r="60" spans="4:6" x14ac:dyDescent="0.25">
      <c r="D60" s="2"/>
      <c r="E60" s="2"/>
      <c r="F60" s="2"/>
    </row>
    <row r="61" spans="4:6" x14ac:dyDescent="0.25">
      <c r="D61" s="2"/>
      <c r="E61" s="2"/>
      <c r="F61" s="2"/>
    </row>
    <row r="62" spans="4:6" x14ac:dyDescent="0.25">
      <c r="D62" s="2"/>
      <c r="E62" s="2"/>
      <c r="F62" s="2"/>
    </row>
  </sheetData>
  <autoFilter ref="A1:G37">
    <sortState ref="A2:G44">
      <sortCondition descending="1" ref="B1:B37"/>
    </sortState>
  </autoFilter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 tuomarilista (pvm)</vt:lpstr>
      <vt:lpstr>tuomareiden vuorot (lkm)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Korpela</dc:creator>
  <cp:lastModifiedBy>Katja Kinnunen</cp:lastModifiedBy>
  <cp:lastPrinted>2017-08-24T13:05:22Z</cp:lastPrinted>
  <dcterms:created xsi:type="dcterms:W3CDTF">2017-05-07T07:25:21Z</dcterms:created>
  <dcterms:modified xsi:type="dcterms:W3CDTF">2017-08-31T11:47:08Z</dcterms:modified>
</cp:coreProperties>
</file>